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50" windowHeight="9345" activeTab="1"/>
  </bookViews>
  <sheets>
    <sheet name="Senior e Junior" sheetId="1" r:id="rId1"/>
    <sheet name="Compagnie" sheetId="2" r:id="rId2"/>
    <sheet name="Foglio3" sheetId="3" r:id="rId3"/>
    <sheet name="Foglio1" sheetId="4" r:id="rId4"/>
  </sheets>
  <definedNames>
    <definedName name="_xlnm.Print_Area" localSheetId="1">'Compagnie'!$A$1:$R$31</definedName>
    <definedName name="_xlnm.Print_Area" localSheetId="0">'Senior e Junior'!$A$1:$J$40</definedName>
  </definedNames>
  <calcPr fullCalcOnLoad="1"/>
</workbook>
</file>

<file path=xl/sharedStrings.xml><?xml version="1.0" encoding="utf-8"?>
<sst xmlns="http://schemas.openxmlformats.org/spreadsheetml/2006/main" count="103" uniqueCount="67">
  <si>
    <t>Rafting Sterzing/Vipiteno</t>
  </si>
  <si>
    <t>X Rafting Val di Sole</t>
  </si>
  <si>
    <t>Senior Maschile</t>
  </si>
  <si>
    <t>Senior Femminile</t>
  </si>
  <si>
    <t>Compagnie</t>
  </si>
  <si>
    <t>Federazione Italiana Rafting</t>
  </si>
  <si>
    <t>Collegio dei Giudici Arbitri</t>
  </si>
  <si>
    <t>SP</t>
  </si>
  <si>
    <t>TT</t>
  </si>
  <si>
    <t>DC</t>
  </si>
  <si>
    <t>SL</t>
  </si>
  <si>
    <t>Indomita Valtellina River 3</t>
  </si>
  <si>
    <t>Junior Femminile</t>
  </si>
  <si>
    <t>No Work Merano 2</t>
  </si>
  <si>
    <t xml:space="preserve">
Cool Running Team  Valle d'Aosta</t>
  </si>
  <si>
    <t xml:space="preserve">20/21.03.10
Sele
</t>
  </si>
  <si>
    <t xml:space="preserve">10/11.04.10
Vara
</t>
  </si>
  <si>
    <t xml:space="preserve">29/30.05.10
 Avisio
</t>
  </si>
  <si>
    <t>11/12.09.10
Brenta</t>
  </si>
  <si>
    <t xml:space="preserve">15/16.05.10
Isarco
</t>
  </si>
  <si>
    <t>25/26.09.10
Tevere</t>
  </si>
  <si>
    <t>Trekking &amp; Paddles</t>
  </si>
  <si>
    <t xml:space="preserve">Totale 
punteggio
</t>
  </si>
  <si>
    <t>Centro Sport d'Avventura CSA
Kinexia 4</t>
  </si>
  <si>
    <t>Rafting Aventure Lao Balsa de Bombero</t>
  </si>
  <si>
    <t>Rafting Aventure Lao 
Brigata Carolina</t>
  </si>
  <si>
    <t>Canoa Club Lao Pollino 3</t>
  </si>
  <si>
    <t xml:space="preserve">Acqua Rafting </t>
  </si>
  <si>
    <t>Rafting 4810 ASD</t>
  </si>
  <si>
    <t>Rafting Aventure ASD Titti Twister</t>
  </si>
  <si>
    <t>Sesia Explorer ASD</t>
  </si>
  <si>
    <t>Vipiteno 2</t>
  </si>
  <si>
    <t>Trekking &amp; Paddles 2</t>
  </si>
  <si>
    <t>Onda Blu</t>
  </si>
  <si>
    <t>Accadueo ASD</t>
  </si>
  <si>
    <t>Avisio Rafting 3</t>
  </si>
  <si>
    <t>Avisio Rafting 2</t>
  </si>
  <si>
    <t>Avisio Rafting 6</t>
  </si>
  <si>
    <t>Avisio Rafting 5</t>
  </si>
  <si>
    <t>Avisio Rafting 4</t>
  </si>
  <si>
    <t xml:space="preserve">Indomita Valtellina River </t>
  </si>
  <si>
    <t>Valbrenta team 1</t>
  </si>
  <si>
    <t>Indomita Valtellina River 2</t>
  </si>
  <si>
    <t>Centro Sport d'Avventura CSA
Kinexia 5</t>
  </si>
  <si>
    <t>ASD K2O Centro Canoa e Rafting
Marmore</t>
  </si>
  <si>
    <t>Specialità</t>
  </si>
  <si>
    <t>Punteggio Campionato Iialiano Rafting Assoluto anno 2010</t>
  </si>
  <si>
    <t>Avisio
29/30.05.2010
Cat. R4</t>
  </si>
  <si>
    <t>Canoa Club Lao Pollino 2</t>
  </si>
  <si>
    <t>Centro Sport d’Avventura 
CSA Kinexia 1</t>
  </si>
  <si>
    <t>Avisio Rafting 1</t>
  </si>
  <si>
    <t>Rafting Valle d’Aosta ASD</t>
  </si>
  <si>
    <t>Centro Sport d’Avventura C.S.A. Kinexia 2</t>
  </si>
  <si>
    <t>Centro Sport d’Avventura C.S.A. Kinexia 3</t>
  </si>
  <si>
    <t>Movimento e Natura</t>
  </si>
  <si>
    <t>Punteggio generale  Campionato Italiano Assoluto 2010 Categorie R4 e R6</t>
  </si>
  <si>
    <t>Junior Maschile</t>
  </si>
  <si>
    <t>Vipiteno Toni Junior 1</t>
  </si>
  <si>
    <t>Vipiteno Toni Junior 2</t>
  </si>
  <si>
    <t>15/16.05.10 Isarco
Cat. R6</t>
  </si>
  <si>
    <t>25/26.09.10
Tevere
Cat. R6</t>
  </si>
  <si>
    <t>Totale 
punteggio
Cat. R6</t>
  </si>
  <si>
    <t>Totale 
punteggio
Cat. R4</t>
  </si>
  <si>
    <t>Valbrenta Team 2</t>
  </si>
  <si>
    <t>11/12.09.10
Brenta
Cat. R6</t>
  </si>
  <si>
    <t>Vigili del Fuoco Italia</t>
  </si>
  <si>
    <t>Morato Pane Canoa Club Vicenza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</si>
</sst>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27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sz val="16"/>
      <name val="Arial"/>
      <family val="0"/>
    </font>
    <font>
      <sz val="13"/>
      <name val="Arial"/>
      <family val="0"/>
    </font>
    <font>
      <sz val="1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2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top" wrapText="1"/>
    </xf>
    <xf numFmtId="0" fontId="5" fillId="2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Alignment="1">
      <alignment/>
    </xf>
    <xf numFmtId="1" fontId="4" fillId="0" borderId="10" xfId="0" applyNumberFormat="1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left" wrapText="1"/>
    </xf>
    <xf numFmtId="1" fontId="4" fillId="0" borderId="1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" fontId="4" fillId="0" borderId="10" xfId="0" applyNumberFormat="1" applyFont="1" applyBorder="1" applyAlignment="1">
      <alignment horizontal="center" wrapText="1"/>
    </xf>
    <xf numFmtId="0" fontId="5" fillId="2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4" fillId="0" borderId="15" xfId="0" applyFont="1" applyFill="1" applyBorder="1" applyAlignment="1">
      <alignment horizontal="left" wrapText="1"/>
    </xf>
    <xf numFmtId="0" fontId="7" fillId="0" borderId="1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center"/>
    </xf>
    <xf numFmtId="21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0" borderId="17" xfId="0" applyFont="1" applyFill="1" applyBorder="1" applyAlignment="1">
      <alignment horizontal="center" vertical="top" wrapText="1"/>
    </xf>
    <xf numFmtId="1" fontId="4" fillId="0" borderId="17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top" wrapText="1"/>
    </xf>
    <xf numFmtId="0" fontId="0" fillId="0" borderId="17" xfId="0" applyBorder="1" applyAlignment="1">
      <alignment/>
    </xf>
    <xf numFmtId="0" fontId="4" fillId="0" borderId="18" xfId="0" applyFont="1" applyBorder="1" applyAlignment="1">
      <alignment vertical="top" wrapText="1"/>
    </xf>
    <xf numFmtId="0" fontId="0" fillId="0" borderId="11" xfId="0" applyBorder="1" applyAlignment="1">
      <alignment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4" borderId="20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24" borderId="11" xfId="0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5" fillId="24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15" xfId="0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542925</xdr:colOff>
      <xdr:row>21</xdr:row>
      <xdr:rowOff>0</xdr:rowOff>
    </xdr:from>
    <xdr:ext cx="190500" cy="257175"/>
    <xdr:sp>
      <xdr:nvSpPr>
        <xdr:cNvPr id="1" name="CasellaDiTesto 1"/>
        <xdr:cNvSpPr txBox="1">
          <a:spLocks noChangeArrowheads="1"/>
        </xdr:cNvSpPr>
      </xdr:nvSpPr>
      <xdr:spPr>
        <a:xfrm>
          <a:off x="1171575" y="5095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542925</xdr:colOff>
      <xdr:row>11</xdr:row>
      <xdr:rowOff>0</xdr:rowOff>
    </xdr:from>
    <xdr:ext cx="190500" cy="257175"/>
    <xdr:sp>
      <xdr:nvSpPr>
        <xdr:cNvPr id="1" name="CasellaDiTesto 1"/>
        <xdr:cNvSpPr txBox="1">
          <a:spLocks noChangeArrowheads="1"/>
        </xdr:cNvSpPr>
      </xdr:nvSpPr>
      <xdr:spPr>
        <a:xfrm>
          <a:off x="828675" y="33242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9.421875" style="0" bestFit="1" customWidth="1"/>
    <col min="2" max="2" width="34.00390625" style="0" bestFit="1" customWidth="1"/>
    <col min="3" max="3" width="5.140625" style="0" bestFit="1" customWidth="1"/>
    <col min="4" max="4" width="9.7109375" style="0" customWidth="1"/>
    <col min="5" max="5" width="5.28125" style="0" bestFit="1" customWidth="1"/>
    <col min="6" max="6" width="11.57421875" style="0" customWidth="1"/>
    <col min="7" max="7" width="11.140625" style="0" customWidth="1"/>
    <col min="8" max="9" width="5.140625" style="0" bestFit="1" customWidth="1"/>
    <col min="10" max="10" width="11.28125" style="0" customWidth="1"/>
  </cols>
  <sheetData>
    <row r="1" spans="1:10" ht="20.25">
      <c r="A1" s="66" t="s">
        <v>5</v>
      </c>
      <c r="B1" s="66"/>
      <c r="C1" s="66"/>
      <c r="D1" s="66"/>
      <c r="E1" s="66"/>
      <c r="F1" s="66"/>
      <c r="G1" s="66"/>
      <c r="H1" s="66"/>
      <c r="I1" s="66"/>
      <c r="J1" s="66"/>
    </row>
    <row r="2" ht="16.5">
      <c r="A2" s="24" t="s">
        <v>6</v>
      </c>
    </row>
    <row r="3" ht="15">
      <c r="A3" s="20"/>
    </row>
    <row r="4" spans="1:10" ht="20.25">
      <c r="A4" s="66" t="s">
        <v>55</v>
      </c>
      <c r="B4" s="66"/>
      <c r="C4" s="66"/>
      <c r="D4" s="66"/>
      <c r="E4" s="66"/>
      <c r="F4" s="66"/>
      <c r="G4" s="66"/>
      <c r="H4" s="66"/>
      <c r="I4" s="66"/>
      <c r="J4" s="66"/>
    </row>
    <row r="6" spans="1:10" ht="45" customHeight="1">
      <c r="A6" s="7"/>
      <c r="B6" s="40"/>
      <c r="C6" s="67" t="s">
        <v>47</v>
      </c>
      <c r="D6" s="68"/>
      <c r="E6" s="68"/>
      <c r="F6" s="69"/>
      <c r="G6" s="10" t="s">
        <v>62</v>
      </c>
      <c r="H6" s="42"/>
      <c r="I6" s="43"/>
      <c r="J6" s="44"/>
    </row>
    <row r="7" spans="1:10" ht="18">
      <c r="A7" s="1"/>
      <c r="B7" s="2" t="s">
        <v>2</v>
      </c>
      <c r="C7" s="8" t="s">
        <v>7</v>
      </c>
      <c r="D7" s="8" t="s">
        <v>8</v>
      </c>
      <c r="E7" s="8" t="s">
        <v>9</v>
      </c>
      <c r="F7" s="8" t="s">
        <v>10</v>
      </c>
      <c r="G7" s="1"/>
      <c r="H7" s="45"/>
      <c r="I7" s="41"/>
      <c r="J7" s="44"/>
    </row>
    <row r="8" spans="1:10" ht="14.25">
      <c r="A8" s="4">
        <v>1</v>
      </c>
      <c r="B8" s="5" t="s">
        <v>0</v>
      </c>
      <c r="C8" s="22">
        <v>100</v>
      </c>
      <c r="D8" s="22">
        <v>200</v>
      </c>
      <c r="E8" s="22">
        <v>400</v>
      </c>
      <c r="F8" s="22">
        <v>300</v>
      </c>
      <c r="G8" s="56">
        <f>SUM(C8:F8)</f>
        <v>1000</v>
      </c>
      <c r="H8" s="46"/>
      <c r="I8" s="47"/>
      <c r="J8" s="44"/>
    </row>
    <row r="9" spans="1:10" ht="14.25">
      <c r="A9" s="4">
        <v>2</v>
      </c>
      <c r="B9" s="7" t="s">
        <v>13</v>
      </c>
      <c r="C9" s="56">
        <v>88</v>
      </c>
      <c r="D9" s="56">
        <v>176</v>
      </c>
      <c r="E9" s="56">
        <v>352</v>
      </c>
      <c r="F9" s="56">
        <v>264</v>
      </c>
      <c r="G9" s="56">
        <f>SUM(C9:F9)</f>
        <v>880</v>
      </c>
      <c r="H9" s="46"/>
      <c r="I9" s="47"/>
      <c r="J9" s="44"/>
    </row>
    <row r="10" spans="1:10" ht="14.25">
      <c r="A10" s="4">
        <v>3</v>
      </c>
      <c r="B10" s="7" t="s">
        <v>50</v>
      </c>
      <c r="C10" s="56">
        <v>79</v>
      </c>
      <c r="D10" s="56">
        <v>158</v>
      </c>
      <c r="E10" s="56">
        <v>316</v>
      </c>
      <c r="F10" s="56">
        <v>237</v>
      </c>
      <c r="G10" s="56">
        <f>SUM(C10:F10)</f>
        <v>790</v>
      </c>
      <c r="H10" s="46"/>
      <c r="I10" s="47"/>
      <c r="J10" s="44"/>
    </row>
    <row r="11" spans="1:10" ht="28.5">
      <c r="A11" s="4">
        <v>4</v>
      </c>
      <c r="B11" s="5" t="s">
        <v>49</v>
      </c>
      <c r="C11" s="22">
        <v>72</v>
      </c>
      <c r="D11" s="22">
        <v>144</v>
      </c>
      <c r="E11" s="22">
        <v>288</v>
      </c>
      <c r="F11" s="22">
        <v>216</v>
      </c>
      <c r="G11" s="56">
        <f>SUM(C11:F11)</f>
        <v>720</v>
      </c>
      <c r="H11" s="46"/>
      <c r="I11" s="47"/>
      <c r="J11" s="44"/>
    </row>
    <row r="12" spans="1:10" ht="14.25">
      <c r="A12" s="4">
        <v>5</v>
      </c>
      <c r="B12" s="5" t="s">
        <v>48</v>
      </c>
      <c r="C12" s="22">
        <v>69</v>
      </c>
      <c r="D12" s="22">
        <v>138</v>
      </c>
      <c r="E12" s="22">
        <v>276</v>
      </c>
      <c r="F12" s="22">
        <v>207</v>
      </c>
      <c r="G12" s="56">
        <f>SUM(C12:F12)</f>
        <v>690</v>
      </c>
      <c r="H12" s="46"/>
      <c r="I12" s="47"/>
      <c r="J12" s="44"/>
    </row>
    <row r="13" spans="1:10" ht="18">
      <c r="A13" s="4"/>
      <c r="B13" s="3" t="s">
        <v>3</v>
      </c>
      <c r="C13" s="56"/>
      <c r="D13" s="56"/>
      <c r="E13" s="56"/>
      <c r="F13" s="56"/>
      <c r="G13" s="56"/>
      <c r="H13" s="46"/>
      <c r="I13" s="47"/>
      <c r="J13" s="47"/>
    </row>
    <row r="14" spans="1:10" ht="14.25">
      <c r="A14" s="4">
        <v>1</v>
      </c>
      <c r="B14" s="5" t="s">
        <v>51</v>
      </c>
      <c r="C14" s="22">
        <v>100</v>
      </c>
      <c r="D14" s="22">
        <v>200</v>
      </c>
      <c r="E14" s="22">
        <v>400</v>
      </c>
      <c r="F14" s="22">
        <v>300</v>
      </c>
      <c r="G14" s="56">
        <f>SUM(C14:F14)</f>
        <v>1000</v>
      </c>
      <c r="H14" s="46"/>
      <c r="I14" s="47"/>
      <c r="J14" s="47"/>
    </row>
    <row r="15" spans="1:10" ht="28.5">
      <c r="A15" s="14">
        <v>2</v>
      </c>
      <c r="B15" s="13" t="s">
        <v>52</v>
      </c>
      <c r="C15" s="22">
        <v>88</v>
      </c>
      <c r="D15" s="22">
        <v>176</v>
      </c>
      <c r="E15" s="22">
        <v>352</v>
      </c>
      <c r="F15" s="22">
        <v>264</v>
      </c>
      <c r="G15" s="56">
        <f>SUM(C15:F15)</f>
        <v>880</v>
      </c>
      <c r="H15" s="46"/>
      <c r="I15" s="47"/>
      <c r="J15" s="47"/>
    </row>
    <row r="16" spans="1:10" ht="28.5">
      <c r="A16" s="4">
        <v>3</v>
      </c>
      <c r="B16" s="13" t="s">
        <v>53</v>
      </c>
      <c r="C16" s="22">
        <v>79</v>
      </c>
      <c r="D16" s="22">
        <v>158</v>
      </c>
      <c r="E16" s="22">
        <v>316</v>
      </c>
      <c r="F16" s="22">
        <v>237</v>
      </c>
      <c r="G16" s="56">
        <f>SUM(C16:F16)</f>
        <v>790</v>
      </c>
      <c r="H16" s="46"/>
      <c r="I16" s="47"/>
      <c r="J16" s="47"/>
    </row>
    <row r="17" spans="1:10" ht="18">
      <c r="A17" s="4"/>
      <c r="B17" s="12" t="s">
        <v>12</v>
      </c>
      <c r="C17" s="22"/>
      <c r="D17" s="22"/>
      <c r="E17" s="22"/>
      <c r="F17" s="22"/>
      <c r="G17" s="56"/>
      <c r="H17" s="46"/>
      <c r="I17" s="47"/>
      <c r="J17" s="47"/>
    </row>
    <row r="18" spans="1:10" ht="14.25">
      <c r="A18" s="4">
        <v>1</v>
      </c>
      <c r="B18" s="5" t="s">
        <v>54</v>
      </c>
      <c r="C18" s="22">
        <v>100</v>
      </c>
      <c r="D18" s="22">
        <v>200</v>
      </c>
      <c r="E18" s="22">
        <v>400</v>
      </c>
      <c r="F18" s="22">
        <v>300</v>
      </c>
      <c r="G18" s="56">
        <f>SUM(C18:F18)</f>
        <v>1000</v>
      </c>
      <c r="H18" s="46"/>
      <c r="I18" s="47"/>
      <c r="J18" s="47"/>
    </row>
    <row r="19" spans="1:10" ht="18">
      <c r="A19" s="4"/>
      <c r="B19" s="12" t="s">
        <v>56</v>
      </c>
      <c r="C19" s="22"/>
      <c r="D19" s="22"/>
      <c r="E19" s="22"/>
      <c r="F19" s="22"/>
      <c r="G19" s="56"/>
      <c r="H19" s="47"/>
      <c r="I19" s="47"/>
      <c r="J19" s="47"/>
    </row>
    <row r="20" spans="1:10" ht="14.25">
      <c r="A20" s="4">
        <v>1</v>
      </c>
      <c r="B20" s="15" t="s">
        <v>57</v>
      </c>
      <c r="C20" s="22">
        <v>88</v>
      </c>
      <c r="D20" s="22">
        <v>200</v>
      </c>
      <c r="E20" s="22">
        <v>400</v>
      </c>
      <c r="F20" s="22">
        <v>264</v>
      </c>
      <c r="G20" s="56">
        <f>SUM(C20:F20)</f>
        <v>952</v>
      </c>
      <c r="H20" s="47"/>
      <c r="I20" s="47"/>
      <c r="J20" s="47"/>
    </row>
    <row r="21" spans="1:10" ht="14.25">
      <c r="A21" s="4">
        <v>2</v>
      </c>
      <c r="B21" s="15" t="s">
        <v>58</v>
      </c>
      <c r="C21" s="22">
        <v>100</v>
      </c>
      <c r="D21" s="22">
        <v>176</v>
      </c>
      <c r="E21" s="22">
        <v>352</v>
      </c>
      <c r="F21" s="22">
        <v>300</v>
      </c>
      <c r="G21" s="56">
        <f>SUM(C21:F21)</f>
        <v>928</v>
      </c>
      <c r="H21" s="47"/>
      <c r="I21" s="47"/>
      <c r="J21" s="47"/>
    </row>
    <row r="22" spans="8:34" s="17" customFormat="1" ht="12.75"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</row>
    <row r="23" s="18" customFormat="1" ht="12.75"/>
    <row r="24" spans="5:34" s="19" customFormat="1" ht="12.75">
      <c r="E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1:10" ht="45" customHeight="1">
      <c r="A25" s="55"/>
      <c r="C25" s="70" t="s">
        <v>59</v>
      </c>
      <c r="D25" s="70"/>
      <c r="E25" s="64" t="s">
        <v>60</v>
      </c>
      <c r="F25" s="65"/>
      <c r="G25" s="71" t="s">
        <v>64</v>
      </c>
      <c r="H25" s="64"/>
      <c r="I25" s="65"/>
      <c r="J25" s="16" t="s">
        <v>61</v>
      </c>
    </row>
    <row r="26" spans="1:10" ht="18">
      <c r="A26" s="1"/>
      <c r="B26" s="2" t="s">
        <v>2</v>
      </c>
      <c r="C26" s="8" t="s">
        <v>10</v>
      </c>
      <c r="D26" s="8" t="s">
        <v>9</v>
      </c>
      <c r="E26" s="48" t="s">
        <v>7</v>
      </c>
      <c r="F26" s="9" t="s">
        <v>8</v>
      </c>
      <c r="G26" s="9" t="s">
        <v>7</v>
      </c>
      <c r="H26" s="9" t="s">
        <v>8</v>
      </c>
      <c r="I26" s="9" t="s">
        <v>9</v>
      </c>
      <c r="J26" s="1"/>
    </row>
    <row r="27" spans="1:10" ht="14.25">
      <c r="A27" s="4">
        <v>1</v>
      </c>
      <c r="B27" s="5" t="s">
        <v>0</v>
      </c>
      <c r="C27" s="57">
        <v>300</v>
      </c>
      <c r="D27" s="57">
        <v>400</v>
      </c>
      <c r="E27" s="58">
        <v>100</v>
      </c>
      <c r="F27" s="59">
        <v>200</v>
      </c>
      <c r="G27" s="59"/>
      <c r="H27" s="59"/>
      <c r="I27" s="59"/>
      <c r="J27" s="59">
        <f aca="true" t="shared" si="0" ref="J27:J33">SUM(C27:F27)</f>
        <v>1000</v>
      </c>
    </row>
    <row r="28" spans="1:10" ht="14.25">
      <c r="A28" s="4">
        <v>2</v>
      </c>
      <c r="B28" s="7" t="s">
        <v>13</v>
      </c>
      <c r="C28" s="57">
        <v>264</v>
      </c>
      <c r="D28" s="57">
        <v>352</v>
      </c>
      <c r="E28" s="58">
        <v>88</v>
      </c>
      <c r="F28" s="59">
        <v>176</v>
      </c>
      <c r="G28" s="59"/>
      <c r="H28" s="59"/>
      <c r="I28" s="59"/>
      <c r="J28" s="59">
        <f t="shared" si="0"/>
        <v>880</v>
      </c>
    </row>
    <row r="29" spans="1:10" ht="14.25">
      <c r="A29" s="49">
        <v>3</v>
      </c>
      <c r="B29" s="54" t="s">
        <v>48</v>
      </c>
      <c r="C29" s="60">
        <v>216</v>
      </c>
      <c r="D29" s="60">
        <v>264</v>
      </c>
      <c r="E29" s="61">
        <v>79</v>
      </c>
      <c r="F29" s="62">
        <v>158</v>
      </c>
      <c r="G29" s="62"/>
      <c r="H29" s="62"/>
      <c r="I29" s="62"/>
      <c r="J29" s="62">
        <f t="shared" si="0"/>
        <v>717</v>
      </c>
    </row>
    <row r="30" spans="1:11" ht="28.5">
      <c r="A30" s="4">
        <v>4</v>
      </c>
      <c r="B30" s="15" t="s">
        <v>49</v>
      </c>
      <c r="C30" s="57">
        <v>207</v>
      </c>
      <c r="D30" s="57">
        <v>276</v>
      </c>
      <c r="E30" s="59">
        <v>72</v>
      </c>
      <c r="F30" s="59">
        <v>144</v>
      </c>
      <c r="G30" s="59"/>
      <c r="H30" s="59"/>
      <c r="I30" s="59"/>
      <c r="J30" s="59">
        <f t="shared" si="0"/>
        <v>699</v>
      </c>
      <c r="K30" s="53"/>
    </row>
    <row r="31" spans="1:11" ht="14.25">
      <c r="A31" s="4">
        <v>5</v>
      </c>
      <c r="B31" s="4" t="s">
        <v>65</v>
      </c>
      <c r="C31" s="57">
        <v>198</v>
      </c>
      <c r="D31" s="57">
        <v>252</v>
      </c>
      <c r="E31" s="59">
        <v>69</v>
      </c>
      <c r="F31" s="59">
        <v>138</v>
      </c>
      <c r="G31" s="59"/>
      <c r="H31" s="59"/>
      <c r="I31" s="59"/>
      <c r="J31" s="59">
        <f t="shared" si="0"/>
        <v>657</v>
      </c>
      <c r="K31" s="53"/>
    </row>
    <row r="32" spans="1:11" ht="14.25">
      <c r="A32" s="49">
        <v>6</v>
      </c>
      <c r="B32" s="15" t="s">
        <v>66</v>
      </c>
      <c r="C32" s="57">
        <v>237</v>
      </c>
      <c r="D32" s="57">
        <v>316</v>
      </c>
      <c r="E32" s="59"/>
      <c r="F32" s="59"/>
      <c r="G32" s="59"/>
      <c r="H32" s="59"/>
      <c r="I32" s="59"/>
      <c r="J32" s="59">
        <f t="shared" si="0"/>
        <v>553</v>
      </c>
      <c r="K32" s="53"/>
    </row>
    <row r="33" spans="1:11" ht="14.25">
      <c r="A33" s="4">
        <v>7</v>
      </c>
      <c r="B33" s="4" t="s">
        <v>50</v>
      </c>
      <c r="C33" s="57"/>
      <c r="D33" s="57">
        <v>288</v>
      </c>
      <c r="E33" s="59"/>
      <c r="F33" s="59"/>
      <c r="G33" s="59"/>
      <c r="H33" s="59"/>
      <c r="I33" s="59"/>
      <c r="J33" s="59">
        <f t="shared" si="0"/>
        <v>288</v>
      </c>
      <c r="K33" s="53"/>
    </row>
    <row r="34" spans="1:11" ht="18">
      <c r="A34" s="4"/>
      <c r="B34" s="50" t="s">
        <v>3</v>
      </c>
      <c r="C34" s="57"/>
      <c r="D34" s="57"/>
      <c r="E34" s="59"/>
      <c r="F34" s="59"/>
      <c r="G34" s="59"/>
      <c r="H34" s="59"/>
      <c r="I34" s="59"/>
      <c r="J34" s="59"/>
      <c r="K34" s="53"/>
    </row>
    <row r="35" spans="1:11" ht="14.25">
      <c r="A35" s="4">
        <v>1</v>
      </c>
      <c r="B35" s="15" t="s">
        <v>51</v>
      </c>
      <c r="C35" s="59">
        <v>300</v>
      </c>
      <c r="D35" s="59">
        <v>400</v>
      </c>
      <c r="E35" s="59">
        <v>100</v>
      </c>
      <c r="F35" s="59">
        <v>200</v>
      </c>
      <c r="G35" s="59"/>
      <c r="H35" s="59"/>
      <c r="I35" s="59"/>
      <c r="J35" s="59">
        <f>SUM(C35:F35)</f>
        <v>1000</v>
      </c>
      <c r="K35" s="53"/>
    </row>
    <row r="36" spans="1:11" ht="28.5">
      <c r="A36" s="14">
        <v>2</v>
      </c>
      <c r="B36" s="51" t="s">
        <v>52</v>
      </c>
      <c r="C36" s="57">
        <v>264</v>
      </c>
      <c r="D36" s="57">
        <v>352</v>
      </c>
      <c r="E36" s="59">
        <v>88</v>
      </c>
      <c r="F36" s="59">
        <v>176</v>
      </c>
      <c r="G36" s="59"/>
      <c r="H36" s="59"/>
      <c r="I36" s="59"/>
      <c r="J36" s="59">
        <f>SUM(C36:F36)</f>
        <v>880</v>
      </c>
      <c r="K36" s="53"/>
    </row>
    <row r="37" spans="1:11" ht="28.5">
      <c r="A37" s="4">
        <v>3</v>
      </c>
      <c r="B37" s="51" t="s">
        <v>53</v>
      </c>
      <c r="C37" s="57">
        <v>237</v>
      </c>
      <c r="D37" s="57">
        <v>316</v>
      </c>
      <c r="E37" s="59"/>
      <c r="F37" s="59"/>
      <c r="G37" s="59"/>
      <c r="H37" s="59"/>
      <c r="I37" s="59"/>
      <c r="J37" s="59">
        <f>SUM(C37:F37)</f>
        <v>553</v>
      </c>
      <c r="K37" s="53"/>
    </row>
    <row r="38" spans="1:11" ht="18">
      <c r="A38" s="4"/>
      <c r="B38" s="52" t="s">
        <v>56</v>
      </c>
      <c r="C38" s="57"/>
      <c r="D38" s="57"/>
      <c r="E38" s="59"/>
      <c r="F38" s="59"/>
      <c r="G38" s="59"/>
      <c r="H38" s="59"/>
      <c r="I38" s="59"/>
      <c r="J38" s="59"/>
      <c r="K38" s="53"/>
    </row>
    <row r="39" spans="1:11" ht="14.25">
      <c r="A39" s="4">
        <v>1</v>
      </c>
      <c r="B39" s="15" t="s">
        <v>57</v>
      </c>
      <c r="C39" s="63"/>
      <c r="D39" s="63"/>
      <c r="E39" s="63"/>
      <c r="F39" s="63"/>
      <c r="G39" s="63">
        <v>88</v>
      </c>
      <c r="H39" s="63">
        <v>176</v>
      </c>
      <c r="I39" s="63">
        <v>352</v>
      </c>
      <c r="J39" s="59">
        <f>SUM(G39:I39)</f>
        <v>616</v>
      </c>
      <c r="K39" s="53"/>
    </row>
    <row r="40" spans="1:11" ht="14.25">
      <c r="A40" s="4">
        <v>2</v>
      </c>
      <c r="B40" s="15" t="s">
        <v>63</v>
      </c>
      <c r="C40" s="63"/>
      <c r="D40" s="63"/>
      <c r="E40" s="63"/>
      <c r="F40" s="63"/>
      <c r="G40" s="63">
        <v>100</v>
      </c>
      <c r="H40" s="63">
        <v>200</v>
      </c>
      <c r="I40" s="63">
        <v>400</v>
      </c>
      <c r="J40" s="59">
        <f>SUM(G40:I40)</f>
        <v>700</v>
      </c>
      <c r="K40" s="53"/>
    </row>
  </sheetData>
  <sheetProtection/>
  <mergeCells count="6">
    <mergeCell ref="E25:F25"/>
    <mergeCell ref="A1:J1"/>
    <mergeCell ref="A4:J4"/>
    <mergeCell ref="C6:F6"/>
    <mergeCell ref="C25:D25"/>
    <mergeCell ref="G25:I25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2"/>
  <rowBreaks count="1" manualBreakCount="1">
    <brk id="23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C1">
      <selection activeCell="B14" sqref="B14"/>
    </sheetView>
  </sheetViews>
  <sheetFormatPr defaultColWidth="9.140625" defaultRowHeight="12.75"/>
  <cols>
    <col min="1" max="1" width="4.28125" style="0" customWidth="1"/>
    <col min="2" max="2" width="34.00390625" style="0" bestFit="1" customWidth="1"/>
    <col min="3" max="3" width="4.8515625" style="0" bestFit="1" customWidth="1"/>
    <col min="4" max="4" width="8.28125" style="0" customWidth="1"/>
    <col min="5" max="5" width="4.8515625" style="0" bestFit="1" customWidth="1"/>
    <col min="6" max="6" width="8.28125" style="0" customWidth="1"/>
    <col min="7" max="7" width="5.140625" style="0" bestFit="1" customWidth="1"/>
    <col min="8" max="8" width="9.28125" style="0" bestFit="1" customWidth="1"/>
    <col min="9" max="10" width="4.140625" style="0" customWidth="1"/>
    <col min="11" max="11" width="4.8515625" style="0" customWidth="1"/>
    <col min="12" max="12" width="4.421875" style="0" customWidth="1"/>
    <col min="13" max="16" width="5.140625" style="0" bestFit="1" customWidth="1"/>
    <col min="17" max="17" width="9.28125" style="0" customWidth="1"/>
    <col min="18" max="18" width="12.28125" style="0" customWidth="1"/>
  </cols>
  <sheetData>
    <row r="1" spans="1:18" ht="23.25">
      <c r="A1" s="72" t="s">
        <v>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3"/>
    </row>
    <row r="2" ht="16.5">
      <c r="A2" s="24" t="s">
        <v>6</v>
      </c>
    </row>
    <row r="3" spans="1:18" ht="27" customHeight="1">
      <c r="A3" s="66" t="s">
        <v>46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8" ht="60.75" customHeight="1">
      <c r="A4" s="7"/>
      <c r="B4" s="40" t="s">
        <v>4</v>
      </c>
      <c r="C4" s="74" t="s">
        <v>15</v>
      </c>
      <c r="D4" s="75"/>
      <c r="E4" s="74" t="s">
        <v>16</v>
      </c>
      <c r="F4" s="75"/>
      <c r="G4" s="74" t="s">
        <v>19</v>
      </c>
      <c r="H4" s="75"/>
      <c r="I4" s="74" t="s">
        <v>17</v>
      </c>
      <c r="J4" s="76"/>
      <c r="K4" s="76"/>
      <c r="L4" s="75"/>
      <c r="M4" s="67" t="s">
        <v>18</v>
      </c>
      <c r="N4" s="76"/>
      <c r="O4" s="75"/>
      <c r="P4" s="67" t="s">
        <v>20</v>
      </c>
      <c r="Q4" s="75"/>
      <c r="R4" s="29" t="s">
        <v>22</v>
      </c>
    </row>
    <row r="5" spans="1:18" ht="20.25">
      <c r="A5" s="4"/>
      <c r="B5" s="31" t="s">
        <v>45</v>
      </c>
      <c r="C5" s="6" t="s">
        <v>7</v>
      </c>
      <c r="D5" s="6" t="s">
        <v>9</v>
      </c>
      <c r="E5" s="6" t="s">
        <v>7</v>
      </c>
      <c r="F5" s="6" t="s">
        <v>8</v>
      </c>
      <c r="G5" s="6" t="s">
        <v>10</v>
      </c>
      <c r="H5" s="6" t="s">
        <v>9</v>
      </c>
      <c r="I5" s="6" t="s">
        <v>7</v>
      </c>
      <c r="J5" s="6" t="s">
        <v>8</v>
      </c>
      <c r="K5" s="6" t="s">
        <v>9</v>
      </c>
      <c r="L5" s="30" t="s">
        <v>10</v>
      </c>
      <c r="M5" s="30" t="s">
        <v>7</v>
      </c>
      <c r="N5" s="30" t="s">
        <v>8</v>
      </c>
      <c r="O5" s="30" t="s">
        <v>9</v>
      </c>
      <c r="P5" s="30" t="s">
        <v>7</v>
      </c>
      <c r="Q5" s="30" t="s">
        <v>8</v>
      </c>
      <c r="R5" s="4"/>
    </row>
    <row r="6" spans="1:18" ht="14.25">
      <c r="A6" s="4">
        <v>1</v>
      </c>
      <c r="B6" s="15" t="s">
        <v>40</v>
      </c>
      <c r="C6" s="21">
        <v>100</v>
      </c>
      <c r="D6" s="21">
        <v>400</v>
      </c>
      <c r="E6" s="23">
        <v>100</v>
      </c>
      <c r="F6" s="23">
        <v>200</v>
      </c>
      <c r="G6" s="6">
        <v>264</v>
      </c>
      <c r="H6" s="6">
        <v>400</v>
      </c>
      <c r="I6" s="33">
        <v>69</v>
      </c>
      <c r="J6" s="33"/>
      <c r="K6" s="23">
        <v>352</v>
      </c>
      <c r="L6" s="4">
        <v>237</v>
      </c>
      <c r="M6" s="4">
        <v>100</v>
      </c>
      <c r="N6" s="4">
        <v>200</v>
      </c>
      <c r="O6" s="4">
        <v>400</v>
      </c>
      <c r="P6" s="4">
        <v>100</v>
      </c>
      <c r="Q6" s="4">
        <v>200</v>
      </c>
      <c r="R6" s="37">
        <f>SUM(C6:Q6)</f>
        <v>3122</v>
      </c>
    </row>
    <row r="7" spans="1:18" ht="28.5">
      <c r="A7" s="4">
        <v>2</v>
      </c>
      <c r="B7" s="35" t="s">
        <v>23</v>
      </c>
      <c r="C7" s="23">
        <v>79</v>
      </c>
      <c r="D7" s="23">
        <v>316</v>
      </c>
      <c r="E7" s="23">
        <v>79</v>
      </c>
      <c r="F7" s="23">
        <v>176</v>
      </c>
      <c r="G7" s="36">
        <v>216</v>
      </c>
      <c r="H7" s="36">
        <v>288</v>
      </c>
      <c r="I7" s="33">
        <v>72</v>
      </c>
      <c r="J7" s="33">
        <v>144</v>
      </c>
      <c r="K7" s="23">
        <v>264</v>
      </c>
      <c r="L7" s="4">
        <v>207</v>
      </c>
      <c r="M7" s="4">
        <v>72</v>
      </c>
      <c r="N7" s="4">
        <v>176</v>
      </c>
      <c r="O7" s="4">
        <v>288</v>
      </c>
      <c r="P7" s="4">
        <v>72</v>
      </c>
      <c r="Q7" s="4">
        <v>158</v>
      </c>
      <c r="R7" s="37">
        <f>SUM(C7:Q7)</f>
        <v>2607</v>
      </c>
    </row>
    <row r="8" spans="1:18" ht="28.5">
      <c r="A8" s="4">
        <v>3</v>
      </c>
      <c r="B8" s="25" t="s">
        <v>14</v>
      </c>
      <c r="C8" s="28"/>
      <c r="D8" s="28"/>
      <c r="E8" s="23">
        <v>88</v>
      </c>
      <c r="F8" s="23">
        <v>200</v>
      </c>
      <c r="G8" s="23">
        <v>237</v>
      </c>
      <c r="H8" s="23">
        <v>316</v>
      </c>
      <c r="I8" s="33">
        <v>100</v>
      </c>
      <c r="J8" s="33">
        <v>176</v>
      </c>
      <c r="K8" s="26">
        <v>276</v>
      </c>
      <c r="L8" s="11">
        <v>216</v>
      </c>
      <c r="M8" s="11">
        <v>88</v>
      </c>
      <c r="N8" s="11">
        <v>120</v>
      </c>
      <c r="O8" s="11">
        <v>316</v>
      </c>
      <c r="P8" s="11">
        <v>88</v>
      </c>
      <c r="Q8" s="11">
        <v>176</v>
      </c>
      <c r="R8" s="37">
        <f>SUM(C8:Q8)</f>
        <v>2397</v>
      </c>
    </row>
    <row r="9" spans="1:18" ht="14.25">
      <c r="A9" s="4">
        <v>4</v>
      </c>
      <c r="B9" s="15" t="s">
        <v>31</v>
      </c>
      <c r="C9" s="21"/>
      <c r="D9" s="21"/>
      <c r="E9" s="23"/>
      <c r="F9" s="23"/>
      <c r="G9" s="23">
        <v>300</v>
      </c>
      <c r="H9" s="23">
        <v>352</v>
      </c>
      <c r="I9" s="33">
        <v>66</v>
      </c>
      <c r="J9" s="33"/>
      <c r="K9" s="23">
        <v>240</v>
      </c>
      <c r="L9" s="4">
        <v>198</v>
      </c>
      <c r="M9" s="4"/>
      <c r="N9" s="4"/>
      <c r="O9" s="4"/>
      <c r="P9" s="4"/>
      <c r="Q9" s="4"/>
      <c r="R9" s="37">
        <f>SUM(C9:Q9)</f>
        <v>1156</v>
      </c>
    </row>
    <row r="10" spans="1:18" ht="14.25">
      <c r="A10" s="4">
        <v>5</v>
      </c>
      <c r="B10" s="15" t="s">
        <v>26</v>
      </c>
      <c r="C10" s="21"/>
      <c r="D10" s="21"/>
      <c r="E10" s="23">
        <v>60</v>
      </c>
      <c r="F10" s="23">
        <v>176</v>
      </c>
      <c r="G10" s="23"/>
      <c r="H10" s="23"/>
      <c r="I10" s="33">
        <v>63</v>
      </c>
      <c r="J10" s="33"/>
      <c r="K10" s="23">
        <v>316</v>
      </c>
      <c r="L10" s="4">
        <v>189</v>
      </c>
      <c r="M10" s="4"/>
      <c r="N10" s="4"/>
      <c r="O10" s="4"/>
      <c r="P10" s="4">
        <v>69</v>
      </c>
      <c r="Q10" s="4">
        <v>138</v>
      </c>
      <c r="R10" s="37">
        <f>SUM(C10:Q10)</f>
        <v>1011</v>
      </c>
    </row>
    <row r="11" spans="1:18" ht="14.25">
      <c r="A11" s="4">
        <v>6</v>
      </c>
      <c r="B11" s="11" t="s">
        <v>35</v>
      </c>
      <c r="C11" s="23"/>
      <c r="D11" s="23"/>
      <c r="E11" s="23"/>
      <c r="F11" s="23"/>
      <c r="G11" s="23"/>
      <c r="H11" s="23"/>
      <c r="I11" s="33">
        <v>88</v>
      </c>
      <c r="J11" s="33">
        <v>200</v>
      </c>
      <c r="K11" s="23">
        <v>252</v>
      </c>
      <c r="L11" s="4">
        <v>264</v>
      </c>
      <c r="M11" s="4"/>
      <c r="N11" s="4"/>
      <c r="O11" s="4"/>
      <c r="P11" s="4"/>
      <c r="Q11" s="4"/>
      <c r="R11" s="37">
        <f>SUM(C11:Q11)</f>
        <v>804</v>
      </c>
    </row>
    <row r="12" spans="1:18" ht="14.25">
      <c r="A12" s="4">
        <v>7</v>
      </c>
      <c r="B12" s="4" t="s">
        <v>11</v>
      </c>
      <c r="C12" s="4"/>
      <c r="D12" s="4"/>
      <c r="E12" s="4"/>
      <c r="F12" s="4"/>
      <c r="G12" s="32"/>
      <c r="H12" s="32"/>
      <c r="I12" s="34"/>
      <c r="J12" s="34"/>
      <c r="K12" s="4"/>
      <c r="L12" s="4"/>
      <c r="M12" s="4">
        <v>63</v>
      </c>
      <c r="N12" s="4">
        <v>138</v>
      </c>
      <c r="O12" s="4">
        <v>240</v>
      </c>
      <c r="P12" s="4">
        <v>79</v>
      </c>
      <c r="Q12" s="4">
        <v>144</v>
      </c>
      <c r="R12" s="37">
        <f>SUM(C12:Q12)</f>
        <v>664</v>
      </c>
    </row>
    <row r="13" spans="1:18" ht="14.25">
      <c r="A13" s="4">
        <v>8</v>
      </c>
      <c r="B13" s="15" t="s">
        <v>28</v>
      </c>
      <c r="C13" s="21"/>
      <c r="D13" s="21"/>
      <c r="E13" s="23">
        <v>69</v>
      </c>
      <c r="F13" s="23">
        <v>132</v>
      </c>
      <c r="G13" s="23"/>
      <c r="H13" s="23"/>
      <c r="I13" s="33"/>
      <c r="J13" s="33"/>
      <c r="K13" s="23"/>
      <c r="L13" s="4"/>
      <c r="M13" s="4">
        <v>60</v>
      </c>
      <c r="N13" s="4">
        <v>126</v>
      </c>
      <c r="O13" s="4">
        <v>252</v>
      </c>
      <c r="P13" s="4"/>
      <c r="Q13" s="4"/>
      <c r="R13" s="37">
        <f>SUM(C13:Q13)</f>
        <v>639</v>
      </c>
    </row>
    <row r="14" spans="1:18" ht="14.25">
      <c r="A14" s="4">
        <v>9</v>
      </c>
      <c r="B14" s="11" t="s">
        <v>36</v>
      </c>
      <c r="C14" s="23"/>
      <c r="D14" s="23"/>
      <c r="E14" s="23"/>
      <c r="F14" s="23"/>
      <c r="G14" s="23"/>
      <c r="H14" s="23"/>
      <c r="I14" s="33">
        <v>79</v>
      </c>
      <c r="J14" s="33">
        <v>158</v>
      </c>
      <c r="K14" s="23">
        <v>400</v>
      </c>
      <c r="L14" s="4"/>
      <c r="M14" s="4"/>
      <c r="N14" s="4"/>
      <c r="O14" s="4"/>
      <c r="P14" s="4"/>
      <c r="Q14" s="4"/>
      <c r="R14" s="37">
        <f>SUM(C14:Q14)</f>
        <v>637</v>
      </c>
    </row>
    <row r="15" spans="1:18" ht="14.25">
      <c r="A15" s="4">
        <v>10</v>
      </c>
      <c r="B15" s="15" t="s">
        <v>21</v>
      </c>
      <c r="C15" s="21">
        <v>66</v>
      </c>
      <c r="D15" s="21">
        <v>352</v>
      </c>
      <c r="E15" s="23"/>
      <c r="F15" s="23"/>
      <c r="G15" s="36"/>
      <c r="H15" s="36"/>
      <c r="I15" s="33"/>
      <c r="J15" s="33"/>
      <c r="K15" s="23"/>
      <c r="L15" s="4"/>
      <c r="M15" s="4"/>
      <c r="N15" s="4"/>
      <c r="O15" s="4"/>
      <c r="P15" s="4">
        <v>63</v>
      </c>
      <c r="Q15" s="4">
        <v>120</v>
      </c>
      <c r="R15" s="37">
        <f>SUM(C15:Q15)</f>
        <v>601</v>
      </c>
    </row>
    <row r="16" spans="1:18" ht="14.25">
      <c r="A16" s="4">
        <v>11</v>
      </c>
      <c r="B16" s="15" t="s">
        <v>41</v>
      </c>
      <c r="C16" s="21"/>
      <c r="D16" s="21"/>
      <c r="E16" s="23"/>
      <c r="F16" s="23"/>
      <c r="G16" s="23"/>
      <c r="H16" s="23"/>
      <c r="I16" s="33"/>
      <c r="J16" s="33"/>
      <c r="K16" s="23"/>
      <c r="L16" s="4"/>
      <c r="M16" s="4">
        <v>79</v>
      </c>
      <c r="N16" s="4">
        <v>158</v>
      </c>
      <c r="O16" s="4">
        <v>352</v>
      </c>
      <c r="P16" s="4"/>
      <c r="Q16" s="4"/>
      <c r="R16" s="37">
        <f>SUM(C16:Q16)</f>
        <v>589</v>
      </c>
    </row>
    <row r="17" spans="1:18" ht="14.25">
      <c r="A17" s="4">
        <v>12</v>
      </c>
      <c r="B17" s="15" t="s">
        <v>39</v>
      </c>
      <c r="C17" s="21"/>
      <c r="D17" s="21"/>
      <c r="E17" s="23"/>
      <c r="F17" s="23"/>
      <c r="G17" s="23"/>
      <c r="H17" s="23"/>
      <c r="I17" s="33"/>
      <c r="J17" s="33"/>
      <c r="K17" s="23">
        <v>216</v>
      </c>
      <c r="L17" s="4">
        <v>300</v>
      </c>
      <c r="M17" s="4"/>
      <c r="N17" s="4"/>
      <c r="O17" s="4"/>
      <c r="P17" s="4"/>
      <c r="Q17" s="4"/>
      <c r="R17" s="37">
        <f>SUM(C17:Q17)</f>
        <v>516</v>
      </c>
    </row>
    <row r="18" spans="1:18" s="27" customFormat="1" ht="15" customHeight="1">
      <c r="A18" s="4">
        <v>13</v>
      </c>
      <c r="B18" s="11" t="s">
        <v>42</v>
      </c>
      <c r="C18" s="23"/>
      <c r="D18" s="23"/>
      <c r="E18" s="23"/>
      <c r="F18" s="23"/>
      <c r="G18" s="23"/>
      <c r="H18" s="23"/>
      <c r="I18" s="33"/>
      <c r="J18" s="33"/>
      <c r="K18" s="23"/>
      <c r="L18" s="4"/>
      <c r="M18" s="4">
        <v>66</v>
      </c>
      <c r="N18" s="4">
        <v>144</v>
      </c>
      <c r="O18" s="4">
        <v>276</v>
      </c>
      <c r="P18" s="4"/>
      <c r="Q18" s="4"/>
      <c r="R18" s="37">
        <f>SUM(C18:Q18)</f>
        <v>486</v>
      </c>
    </row>
    <row r="19" spans="1:18" ht="14.25">
      <c r="A19" s="4">
        <v>14</v>
      </c>
      <c r="B19" s="15" t="s">
        <v>30</v>
      </c>
      <c r="C19" s="21"/>
      <c r="D19" s="21"/>
      <c r="E19" s="23">
        <v>63</v>
      </c>
      <c r="F19" s="23">
        <v>120</v>
      </c>
      <c r="G19" s="23"/>
      <c r="H19" s="23"/>
      <c r="I19" s="33"/>
      <c r="J19" s="33"/>
      <c r="K19" s="23"/>
      <c r="L19" s="4"/>
      <c r="M19" s="4"/>
      <c r="N19" s="4"/>
      <c r="O19" s="4"/>
      <c r="P19" s="4">
        <v>66</v>
      </c>
      <c r="Q19" s="4">
        <v>132</v>
      </c>
      <c r="R19" s="37">
        <f>SUM(C19:Q19)</f>
        <v>381</v>
      </c>
    </row>
    <row r="20" spans="1:18" ht="14.25">
      <c r="A20" s="4">
        <v>15</v>
      </c>
      <c r="B20" s="4" t="s">
        <v>37</v>
      </c>
      <c r="C20" s="21"/>
      <c r="D20" s="21"/>
      <c r="E20" s="23"/>
      <c r="F20" s="23"/>
      <c r="G20" s="23"/>
      <c r="H20" s="23"/>
      <c r="I20" s="33"/>
      <c r="J20" s="33"/>
      <c r="K20" s="23">
        <v>288</v>
      </c>
      <c r="L20" s="4"/>
      <c r="M20" s="4"/>
      <c r="N20" s="4"/>
      <c r="O20" s="4"/>
      <c r="P20" s="4"/>
      <c r="Q20" s="4"/>
      <c r="R20" s="37">
        <f>SUM(C20:Q20)</f>
        <v>288</v>
      </c>
    </row>
    <row r="21" spans="1:18" ht="14.25">
      <c r="A21" s="4">
        <v>16</v>
      </c>
      <c r="B21" s="4" t="s">
        <v>38</v>
      </c>
      <c r="C21" s="23"/>
      <c r="D21" s="23"/>
      <c r="E21" s="23"/>
      <c r="F21" s="23"/>
      <c r="G21" s="23"/>
      <c r="H21" s="23"/>
      <c r="I21" s="33"/>
      <c r="J21" s="33"/>
      <c r="K21" s="23">
        <v>228</v>
      </c>
      <c r="L21" s="4"/>
      <c r="M21" s="4"/>
      <c r="N21" s="4"/>
      <c r="O21" s="4"/>
      <c r="P21" s="4"/>
      <c r="Q21" s="4"/>
      <c r="R21" s="37">
        <f>SUM(C21:Q21)</f>
        <v>228</v>
      </c>
    </row>
    <row r="22" spans="1:18" ht="14.25">
      <c r="A22" s="4">
        <v>17</v>
      </c>
      <c r="B22" s="4" t="s">
        <v>1</v>
      </c>
      <c r="C22" s="4"/>
      <c r="D22" s="4"/>
      <c r="E22" s="4"/>
      <c r="F22" s="4"/>
      <c r="G22" s="32"/>
      <c r="H22" s="32"/>
      <c r="I22" s="34"/>
      <c r="J22" s="34"/>
      <c r="K22" s="4"/>
      <c r="L22" s="4"/>
      <c r="M22" s="4"/>
      <c r="N22" s="4"/>
      <c r="O22" s="4">
        <v>228</v>
      </c>
      <c r="P22" s="4"/>
      <c r="Q22" s="4"/>
      <c r="R22" s="37">
        <f>SUM(C22:Q22)</f>
        <v>228</v>
      </c>
    </row>
    <row r="23" spans="1:18" ht="14.25">
      <c r="A23" s="4">
        <v>18</v>
      </c>
      <c r="B23" s="77" t="s">
        <v>27</v>
      </c>
      <c r="C23" s="21"/>
      <c r="D23" s="21"/>
      <c r="E23" s="23">
        <v>72</v>
      </c>
      <c r="F23" s="23">
        <v>138</v>
      </c>
      <c r="G23" s="23"/>
      <c r="H23" s="23"/>
      <c r="I23" s="33"/>
      <c r="J23" s="33"/>
      <c r="K23" s="23"/>
      <c r="L23" s="4"/>
      <c r="M23" s="4"/>
      <c r="N23" s="4"/>
      <c r="O23" s="4"/>
      <c r="P23" s="4"/>
      <c r="Q23" s="4"/>
      <c r="R23" s="37">
        <f>SUM(C23:Q23)</f>
        <v>210</v>
      </c>
    </row>
    <row r="24" spans="1:18" ht="28.5">
      <c r="A24" s="4">
        <v>19</v>
      </c>
      <c r="B24" s="25" t="s">
        <v>43</v>
      </c>
      <c r="C24" s="23"/>
      <c r="D24" s="23"/>
      <c r="E24" s="23"/>
      <c r="F24" s="23"/>
      <c r="G24" s="23"/>
      <c r="H24" s="23"/>
      <c r="I24" s="33"/>
      <c r="J24" s="33"/>
      <c r="K24" s="23"/>
      <c r="L24" s="4"/>
      <c r="M24" s="4">
        <v>69</v>
      </c>
      <c r="N24" s="4"/>
      <c r="O24" s="4">
        <v>132</v>
      </c>
      <c r="P24" s="4"/>
      <c r="Q24" s="4"/>
      <c r="R24" s="37">
        <f>SUM(C24:Q24)</f>
        <v>201</v>
      </c>
    </row>
    <row r="25" spans="1:18" ht="14.25">
      <c r="A25" s="4">
        <v>20</v>
      </c>
      <c r="B25" s="15" t="s">
        <v>29</v>
      </c>
      <c r="C25" s="21"/>
      <c r="D25" s="21"/>
      <c r="E25" s="23">
        <v>66</v>
      </c>
      <c r="F25" s="23">
        <v>126</v>
      </c>
      <c r="G25" s="23"/>
      <c r="H25" s="23"/>
      <c r="I25" s="33"/>
      <c r="J25" s="33"/>
      <c r="K25" s="23"/>
      <c r="L25" s="4"/>
      <c r="M25" s="4"/>
      <c r="N25" s="4"/>
      <c r="O25" s="4"/>
      <c r="P25" s="4"/>
      <c r="Q25" s="4"/>
      <c r="R25" s="37">
        <f>SUM(C25:Q25)</f>
        <v>192</v>
      </c>
    </row>
    <row r="26" spans="1:18" ht="28.5">
      <c r="A26" s="4">
        <v>21</v>
      </c>
      <c r="B26" s="78" t="s">
        <v>44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>
        <v>60</v>
      </c>
      <c r="Q26" s="1">
        <v>126</v>
      </c>
      <c r="R26" s="37">
        <f>SUM(C26:Q26)</f>
        <v>186</v>
      </c>
    </row>
    <row r="27" spans="1:18" ht="28.5">
      <c r="A27" s="4">
        <v>22</v>
      </c>
      <c r="B27" s="39" t="s">
        <v>25</v>
      </c>
      <c r="C27" s="23">
        <v>88</v>
      </c>
      <c r="D27" s="23"/>
      <c r="E27" s="23"/>
      <c r="F27" s="23"/>
      <c r="G27" s="36"/>
      <c r="H27" s="36"/>
      <c r="I27" s="33"/>
      <c r="J27" s="33"/>
      <c r="K27" s="23"/>
      <c r="L27" s="4"/>
      <c r="M27" s="4"/>
      <c r="N27" s="4"/>
      <c r="O27" s="4"/>
      <c r="P27" s="4"/>
      <c r="Q27" s="4"/>
      <c r="R27" s="37">
        <f>SUM(C27:Q27)</f>
        <v>88</v>
      </c>
    </row>
    <row r="28" spans="1:18" ht="14.25">
      <c r="A28" s="4">
        <v>23</v>
      </c>
      <c r="B28" s="4" t="s">
        <v>32</v>
      </c>
      <c r="C28" s="23">
        <v>72</v>
      </c>
      <c r="D28" s="23"/>
      <c r="E28" s="23"/>
      <c r="F28" s="23"/>
      <c r="G28" s="23"/>
      <c r="H28" s="23"/>
      <c r="I28" s="33"/>
      <c r="J28" s="33"/>
      <c r="K28" s="23"/>
      <c r="L28" s="4"/>
      <c r="M28" s="4"/>
      <c r="N28" s="4"/>
      <c r="O28" s="4"/>
      <c r="P28" s="4"/>
      <c r="Q28" s="4"/>
      <c r="R28" s="37">
        <f>SUM(C28:Q28)</f>
        <v>72</v>
      </c>
    </row>
    <row r="29" spans="1:18" ht="28.5">
      <c r="A29" s="4">
        <v>24</v>
      </c>
      <c r="B29" s="35" t="s">
        <v>24</v>
      </c>
      <c r="C29" s="23">
        <v>69</v>
      </c>
      <c r="D29" s="23"/>
      <c r="E29" s="23"/>
      <c r="F29" s="23"/>
      <c r="G29" s="36"/>
      <c r="H29" s="36"/>
      <c r="I29" s="33"/>
      <c r="J29" s="33"/>
      <c r="K29" s="23"/>
      <c r="L29" s="4"/>
      <c r="M29" s="4"/>
      <c r="N29" s="4"/>
      <c r="O29" s="4"/>
      <c r="P29" s="4"/>
      <c r="Q29" s="4"/>
      <c r="R29" s="37">
        <f>SUM(C29:Q29)</f>
        <v>69</v>
      </c>
    </row>
    <row r="30" spans="1:18" ht="14.25">
      <c r="A30" s="4">
        <v>25</v>
      </c>
      <c r="B30" s="15" t="s">
        <v>33</v>
      </c>
      <c r="C30" s="21"/>
      <c r="D30" s="21"/>
      <c r="E30" s="23">
        <v>57</v>
      </c>
      <c r="F30" s="23"/>
      <c r="G30" s="23"/>
      <c r="H30" s="23"/>
      <c r="I30" s="33"/>
      <c r="J30" s="33"/>
      <c r="K30" s="23"/>
      <c r="L30" s="4"/>
      <c r="M30" s="4"/>
      <c r="N30" s="4"/>
      <c r="O30" s="4"/>
      <c r="P30" s="4"/>
      <c r="Q30" s="4"/>
      <c r="R30" s="37">
        <f>SUM(C30:Q30)</f>
        <v>57</v>
      </c>
    </row>
    <row r="31" spans="1:18" ht="14.25">
      <c r="A31" s="4">
        <v>26</v>
      </c>
      <c r="B31" s="4" t="s">
        <v>34</v>
      </c>
      <c r="C31" s="4"/>
      <c r="D31" s="4"/>
      <c r="E31" s="32">
        <v>54</v>
      </c>
      <c r="F31" s="4"/>
      <c r="G31" s="32"/>
      <c r="H31" s="32"/>
      <c r="I31" s="34"/>
      <c r="J31" s="34"/>
      <c r="K31" s="4"/>
      <c r="L31" s="4"/>
      <c r="M31" s="4"/>
      <c r="N31" s="4"/>
      <c r="O31" s="4"/>
      <c r="P31" s="4"/>
      <c r="Q31" s="4"/>
      <c r="R31" s="37">
        <f>SUM(C31:Q31)</f>
        <v>54</v>
      </c>
    </row>
    <row r="32" ht="12.75">
      <c r="R32" s="38"/>
    </row>
  </sheetData>
  <sheetProtection/>
  <mergeCells count="8">
    <mergeCell ref="A1:R1"/>
    <mergeCell ref="E4:F4"/>
    <mergeCell ref="I4:L4"/>
    <mergeCell ref="C4:D4"/>
    <mergeCell ref="G4:H4"/>
    <mergeCell ref="M4:O4"/>
    <mergeCell ref="P4:Q4"/>
    <mergeCell ref="A3:R3"/>
  </mergeCells>
  <printOptions/>
  <pageMargins left="0.11811023622047245" right="0.11811023622047245" top="0.3937007874015748" bottom="0.3937007874015748" header="0.5118110236220472" footer="0.5118110236220472"/>
  <pageSetup horizontalDpi="600" verticalDpi="6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Administrator</cp:lastModifiedBy>
  <cp:lastPrinted>2010-10-19T07:02:54Z</cp:lastPrinted>
  <dcterms:created xsi:type="dcterms:W3CDTF">2009-06-09T20:05:07Z</dcterms:created>
  <dcterms:modified xsi:type="dcterms:W3CDTF">2010-10-19T07:04:04Z</dcterms:modified>
  <cp:category/>
  <cp:version/>
  <cp:contentType/>
  <cp:contentStatus/>
</cp:coreProperties>
</file>