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70" windowHeight="8940" activeTab="2"/>
  </bookViews>
  <sheets>
    <sheet name="Sprint" sheetId="1" r:id="rId1"/>
    <sheet name="Slalom discesa testatesta" sheetId="2" r:id="rId2"/>
    <sheet name="Penalità" sheetId="3" r:id="rId3"/>
  </sheets>
  <definedNames>
    <definedName name="_xlnm.Print_Area" localSheetId="2">'Penalità'!$A$1:$Z$22</definedName>
    <definedName name="_xlnm.Print_Area" localSheetId="1">'Slalom discesa testatesta'!$A$1:$D$81</definedName>
    <definedName name="_xlnm.Print_Area" localSheetId="0">'Sprint'!$A$1:$F$26</definedName>
  </definedNames>
  <calcPr fullCalcOnLoad="1"/>
</workbook>
</file>

<file path=xl/sharedStrings.xml><?xml version="1.0" encoding="utf-8"?>
<sst xmlns="http://schemas.openxmlformats.org/spreadsheetml/2006/main" count="160" uniqueCount="58">
  <si>
    <t>Classifica generale</t>
  </si>
  <si>
    <t>1^ manche</t>
  </si>
  <si>
    <t>Totale</t>
  </si>
  <si>
    <t>Classifica
finale</t>
  </si>
  <si>
    <t>Pett.</t>
  </si>
  <si>
    <t>NO WORK MERANO</t>
  </si>
  <si>
    <t>Categoria  Senior Femminile</t>
  </si>
  <si>
    <t>Categoria Compagnie</t>
  </si>
  <si>
    <t>Equipaggio</t>
  </si>
  <si>
    <t>Categoria  Junior Femminile</t>
  </si>
  <si>
    <t>Categoria  Senior Maschile</t>
  </si>
  <si>
    <t>VIPITENO JUNIOR TONI</t>
  </si>
  <si>
    <t xml:space="preserve">INDOMITA VALTELLINA RIVER </t>
  </si>
  <si>
    <t xml:space="preserve">Pett. </t>
  </si>
  <si>
    <t>1^ p.</t>
  </si>
  <si>
    <t>2^ p.</t>
  </si>
  <si>
    <t>3^  p.</t>
  </si>
  <si>
    <t>4^  p.</t>
  </si>
  <si>
    <t>5^ p.</t>
  </si>
  <si>
    <t>6^ p.</t>
  </si>
  <si>
    <t>7^ p.</t>
  </si>
  <si>
    <t>8^ p.</t>
  </si>
  <si>
    <t>pe</t>
  </si>
  <si>
    <t>tp</t>
  </si>
  <si>
    <t>tot</t>
  </si>
  <si>
    <t>punt.</t>
  </si>
  <si>
    <t>2^ manche</t>
  </si>
  <si>
    <t>M.M.</t>
  </si>
  <si>
    <t>Class.</t>
  </si>
  <si>
    <t>CENTRO SPORT D'AVVENTURA KINEXIA CSA 1</t>
  </si>
  <si>
    <t>CENTRO SPORT D'AVVENTURA KINEXIA CSA 2</t>
  </si>
  <si>
    <t>CENTRO SPORT D'AVVENTURA KINEXIA CSA 3</t>
  </si>
  <si>
    <t>MOVIMENTO E NATURA</t>
  </si>
  <si>
    <t>Categoria Junior Maschile</t>
  </si>
  <si>
    <t>VIPITENO 2</t>
  </si>
  <si>
    <t>RAFTING AVENTURE ASD - COOL RUNNING TEAM</t>
  </si>
  <si>
    <t>RAFTING AVENTURE ASD</t>
  </si>
  <si>
    <t>CANOA CLUB LAO POLLINO 2</t>
  </si>
  <si>
    <t>CENTRO SPORT D'AVVENTURA KINEXIA CSA 4</t>
  </si>
  <si>
    <t>PETTORALE</t>
  </si>
  <si>
    <t xml:space="preserve">. </t>
  </si>
  <si>
    <t>2^  manche</t>
  </si>
  <si>
    <t>Categoria Senior Maschile</t>
  </si>
  <si>
    <t>CANOA CLUB LAO POLLINO 3</t>
  </si>
  <si>
    <t>Campionato Italiano di Rafting Cat. R4
Tesero, 29 maggio 2010 - fiume Avisio
Classifica - Final results Slalom</t>
  </si>
  <si>
    <t>Campionato Italiano di Rafting Cat. R4
Tesero, 30 maggio 2010 - fiume Avisio
Classifica - Final results Discesa classica</t>
  </si>
  <si>
    <t xml:space="preserve">Campionato Italiano di Rafting Cat. R4
Tesero, 29 maggio 2010 - Fiume Avisio
Penalità </t>
  </si>
  <si>
    <t>Campionato Italiano di Rafting 2010
Tesero, 29 maggio 2010 - Fiume Avisio
Classifica - Final results Sprint cat. R4</t>
  </si>
  <si>
    <t>AVISIO RAFTING 1</t>
  </si>
  <si>
    <t>VIPITENO JUNIOR TONI 2</t>
  </si>
  <si>
    <t>AVISIO RAFTING 2</t>
  </si>
  <si>
    <t>RAFTING STERZING VIPITENO</t>
  </si>
  <si>
    <t xml:space="preserve">AVISIO RAFTING 3 </t>
  </si>
  <si>
    <t>N.P.</t>
  </si>
  <si>
    <t>AVISIO RAFTING 4</t>
  </si>
  <si>
    <t>AVISIO RAFTING 5</t>
  </si>
  <si>
    <t>AVISIO RAFTING 6</t>
  </si>
  <si>
    <t>Campionato Italiano di Rafting Cat. R4
Tesero, 30 maggio 2010 - fiume Avisio
Classifica - Final results Head to Head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</si>
</sst>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:ss.00"/>
    <numFmt numFmtId="165" formatCode="h\.mm\.ss"/>
    <numFmt numFmtId="166" formatCode="h:mm;@"/>
    <numFmt numFmtId="167" formatCode="0.0"/>
    <numFmt numFmtId="168" formatCode="#,##0_ ;\-#,##0\ "/>
  </numFmts>
  <fonts count="26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4" fillId="0" borderId="0" xfId="0" applyFont="1" applyAlignment="1">
      <alignment/>
    </xf>
    <xf numFmtId="47" fontId="23" fillId="0" borderId="10" xfId="0" applyNumberFormat="1" applyFont="1" applyBorder="1" applyAlignment="1">
      <alignment wrapText="1"/>
    </xf>
    <xf numFmtId="47" fontId="0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2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7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3" borderId="10" xfId="0" applyNumberFormat="1" applyFill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47" fontId="0" fillId="0" borderId="0" xfId="0" applyNumberForma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164" fontId="0" fillId="25" borderId="10" xfId="0" applyNumberFormat="1" applyFill="1" applyBorder="1" applyAlignment="1">
      <alignment/>
    </xf>
    <xf numFmtId="164" fontId="0" fillId="25" borderId="10" xfId="0" applyNumberFormat="1" applyFont="1" applyFill="1" applyBorder="1" applyAlignment="1">
      <alignment horizontal="right"/>
    </xf>
    <xf numFmtId="164" fontId="0" fillId="25" borderId="10" xfId="0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47" fontId="1" fillId="0" borderId="12" xfId="0" applyNumberFormat="1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4" borderId="15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7" fontId="1" fillId="0" borderId="15" xfId="0" applyNumberFormat="1" applyFont="1" applyBorder="1" applyAlignment="1">
      <alignment horizontal="center" wrapText="1"/>
    </xf>
    <xf numFmtId="47" fontId="23" fillId="0" borderId="10" xfId="0" applyNumberFormat="1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12</xdr:row>
      <xdr:rowOff>152400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1066800" y="3552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14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1066800" y="3819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90500" cy="257175"/>
    <xdr:sp>
      <xdr:nvSpPr>
        <xdr:cNvPr id="3" name="CasellaDiTesto 1"/>
        <xdr:cNvSpPr txBox="1">
          <a:spLocks noChangeArrowheads="1"/>
        </xdr:cNvSpPr>
      </xdr:nvSpPr>
      <xdr:spPr>
        <a:xfrm>
          <a:off x="1066800" y="323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1066800" y="323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5" name="TextBox 5"/>
        <xdr:cNvSpPr txBox="1">
          <a:spLocks noChangeArrowheads="1"/>
        </xdr:cNvSpPr>
      </xdr:nvSpPr>
      <xdr:spPr>
        <a:xfrm>
          <a:off x="1066800" y="5143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1066800" y="5143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90500" cy="257175"/>
    <xdr:sp>
      <xdr:nvSpPr>
        <xdr:cNvPr id="7" name="CasellaDiTesto 1"/>
        <xdr:cNvSpPr txBox="1">
          <a:spLocks noChangeArrowheads="1"/>
        </xdr:cNvSpPr>
      </xdr:nvSpPr>
      <xdr:spPr>
        <a:xfrm>
          <a:off x="1066800" y="3400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90500" cy="257175"/>
    <xdr:sp>
      <xdr:nvSpPr>
        <xdr:cNvPr id="8" name="TextBox 8"/>
        <xdr:cNvSpPr txBox="1">
          <a:spLocks noChangeArrowheads="1"/>
        </xdr:cNvSpPr>
      </xdr:nvSpPr>
      <xdr:spPr>
        <a:xfrm>
          <a:off x="1066800" y="3400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9" name="TextBox 9"/>
        <xdr:cNvSpPr txBox="1">
          <a:spLocks noChangeArrowheads="1"/>
        </xdr:cNvSpPr>
      </xdr:nvSpPr>
      <xdr:spPr>
        <a:xfrm>
          <a:off x="1066800" y="5143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10" name="TextBox 10"/>
        <xdr:cNvSpPr txBox="1">
          <a:spLocks noChangeArrowheads="1"/>
        </xdr:cNvSpPr>
      </xdr:nvSpPr>
      <xdr:spPr>
        <a:xfrm>
          <a:off x="1066800" y="5143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39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1066800" y="9048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1066800" y="9048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46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1066800" y="10372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46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1066800" y="10372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90500" cy="257175"/>
    <xdr:sp>
      <xdr:nvSpPr>
        <xdr:cNvPr id="5" name="CasellaDiTesto 1"/>
        <xdr:cNvSpPr txBox="1">
          <a:spLocks noChangeArrowheads="1"/>
        </xdr:cNvSpPr>
      </xdr:nvSpPr>
      <xdr:spPr>
        <a:xfrm>
          <a:off x="1066800" y="2971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90500" cy="257175"/>
    <xdr:sp>
      <xdr:nvSpPr>
        <xdr:cNvPr id="6" name="TextBox 6"/>
        <xdr:cNvSpPr txBox="1">
          <a:spLocks noChangeArrowheads="1"/>
        </xdr:cNvSpPr>
      </xdr:nvSpPr>
      <xdr:spPr>
        <a:xfrm>
          <a:off x="1066800" y="2971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257175"/>
    <xdr:sp>
      <xdr:nvSpPr>
        <xdr:cNvPr id="7" name="TextBox 7"/>
        <xdr:cNvSpPr txBox="1">
          <a:spLocks noChangeArrowheads="1"/>
        </xdr:cNvSpPr>
      </xdr:nvSpPr>
      <xdr:spPr>
        <a:xfrm>
          <a:off x="1066800" y="455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19</xdr:row>
      <xdr:rowOff>0</xdr:rowOff>
    </xdr:from>
    <xdr:ext cx="190500" cy="257175"/>
    <xdr:sp>
      <xdr:nvSpPr>
        <xdr:cNvPr id="8" name="TextBox 8"/>
        <xdr:cNvSpPr txBox="1">
          <a:spLocks noChangeArrowheads="1"/>
        </xdr:cNvSpPr>
      </xdr:nvSpPr>
      <xdr:spPr>
        <a:xfrm>
          <a:off x="1066800" y="4552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12</xdr:row>
      <xdr:rowOff>0</xdr:rowOff>
    </xdr:from>
    <xdr:ext cx="190500" cy="257175"/>
    <xdr:sp>
      <xdr:nvSpPr>
        <xdr:cNvPr id="9" name="CasellaDiTesto 1"/>
        <xdr:cNvSpPr txBox="1">
          <a:spLocks noChangeArrowheads="1"/>
        </xdr:cNvSpPr>
      </xdr:nvSpPr>
      <xdr:spPr>
        <a:xfrm>
          <a:off x="1066800" y="3133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13</xdr:row>
      <xdr:rowOff>0</xdr:rowOff>
    </xdr:from>
    <xdr:ext cx="190500" cy="257175"/>
    <xdr:sp>
      <xdr:nvSpPr>
        <xdr:cNvPr id="10" name="TextBox 10"/>
        <xdr:cNvSpPr txBox="1">
          <a:spLocks noChangeArrowheads="1"/>
        </xdr:cNvSpPr>
      </xdr:nvSpPr>
      <xdr:spPr>
        <a:xfrm>
          <a:off x="1066800" y="33909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11" name="CasellaDiTesto 1"/>
        <xdr:cNvSpPr txBox="1">
          <a:spLocks noChangeArrowheads="1"/>
        </xdr:cNvSpPr>
      </xdr:nvSpPr>
      <xdr:spPr>
        <a:xfrm>
          <a:off x="1066800" y="2809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12" name="TextBox 12"/>
        <xdr:cNvSpPr txBox="1">
          <a:spLocks noChangeArrowheads="1"/>
        </xdr:cNvSpPr>
      </xdr:nvSpPr>
      <xdr:spPr>
        <a:xfrm>
          <a:off x="1066800" y="2809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13" name="TextBox 13"/>
        <xdr:cNvSpPr txBox="1">
          <a:spLocks noChangeArrowheads="1"/>
        </xdr:cNvSpPr>
      </xdr:nvSpPr>
      <xdr:spPr>
        <a:xfrm>
          <a:off x="1066800" y="4876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14" name="TextBox 14"/>
        <xdr:cNvSpPr txBox="1">
          <a:spLocks noChangeArrowheads="1"/>
        </xdr:cNvSpPr>
      </xdr:nvSpPr>
      <xdr:spPr>
        <a:xfrm>
          <a:off x="1066800" y="4876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90500" cy="257175"/>
    <xdr:sp>
      <xdr:nvSpPr>
        <xdr:cNvPr id="15" name="CasellaDiTesto 1"/>
        <xdr:cNvSpPr txBox="1">
          <a:spLocks noChangeArrowheads="1"/>
        </xdr:cNvSpPr>
      </xdr:nvSpPr>
      <xdr:spPr>
        <a:xfrm>
          <a:off x="1066800" y="2971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90500" cy="257175"/>
    <xdr:sp>
      <xdr:nvSpPr>
        <xdr:cNvPr id="16" name="TextBox 16"/>
        <xdr:cNvSpPr txBox="1">
          <a:spLocks noChangeArrowheads="1"/>
        </xdr:cNvSpPr>
      </xdr:nvSpPr>
      <xdr:spPr>
        <a:xfrm>
          <a:off x="1066800" y="2971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17" name="TextBox 17"/>
        <xdr:cNvSpPr txBox="1">
          <a:spLocks noChangeArrowheads="1"/>
        </xdr:cNvSpPr>
      </xdr:nvSpPr>
      <xdr:spPr>
        <a:xfrm>
          <a:off x="1066800" y="4876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21</xdr:row>
      <xdr:rowOff>0</xdr:rowOff>
    </xdr:from>
    <xdr:ext cx="190500" cy="257175"/>
    <xdr:sp>
      <xdr:nvSpPr>
        <xdr:cNvPr id="18" name="TextBox 18"/>
        <xdr:cNvSpPr txBox="1">
          <a:spLocks noChangeArrowheads="1"/>
        </xdr:cNvSpPr>
      </xdr:nvSpPr>
      <xdr:spPr>
        <a:xfrm>
          <a:off x="1066800" y="4876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19" name="CasellaDiTesto 1"/>
        <xdr:cNvSpPr txBox="1">
          <a:spLocks noChangeArrowheads="1"/>
        </xdr:cNvSpPr>
      </xdr:nvSpPr>
      <xdr:spPr>
        <a:xfrm>
          <a:off x="1066800" y="8629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20" name="TextBox 20"/>
        <xdr:cNvSpPr txBox="1">
          <a:spLocks noChangeArrowheads="1"/>
        </xdr:cNvSpPr>
      </xdr:nvSpPr>
      <xdr:spPr>
        <a:xfrm>
          <a:off x="1066800" y="8629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45</xdr:row>
      <xdr:rowOff>0</xdr:rowOff>
    </xdr:from>
    <xdr:ext cx="190500" cy="257175"/>
    <xdr:sp>
      <xdr:nvSpPr>
        <xdr:cNvPr id="21" name="TextBox 21"/>
        <xdr:cNvSpPr txBox="1">
          <a:spLocks noChangeArrowheads="1"/>
        </xdr:cNvSpPr>
      </xdr:nvSpPr>
      <xdr:spPr>
        <a:xfrm>
          <a:off x="1066800" y="10210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45</xdr:row>
      <xdr:rowOff>0</xdr:rowOff>
    </xdr:from>
    <xdr:ext cx="190500" cy="257175"/>
    <xdr:sp>
      <xdr:nvSpPr>
        <xdr:cNvPr id="22" name="TextBox 22"/>
        <xdr:cNvSpPr txBox="1">
          <a:spLocks noChangeArrowheads="1"/>
        </xdr:cNvSpPr>
      </xdr:nvSpPr>
      <xdr:spPr>
        <a:xfrm>
          <a:off x="1066800" y="10210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38</xdr:row>
      <xdr:rowOff>0</xdr:rowOff>
    </xdr:from>
    <xdr:ext cx="190500" cy="257175"/>
    <xdr:sp>
      <xdr:nvSpPr>
        <xdr:cNvPr id="23" name="CasellaDiTesto 1"/>
        <xdr:cNvSpPr txBox="1">
          <a:spLocks noChangeArrowheads="1"/>
        </xdr:cNvSpPr>
      </xdr:nvSpPr>
      <xdr:spPr>
        <a:xfrm>
          <a:off x="1066800" y="8791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39</xdr:row>
      <xdr:rowOff>0</xdr:rowOff>
    </xdr:from>
    <xdr:ext cx="190500" cy="257175"/>
    <xdr:sp>
      <xdr:nvSpPr>
        <xdr:cNvPr id="24" name="TextBox 24"/>
        <xdr:cNvSpPr txBox="1">
          <a:spLocks noChangeArrowheads="1"/>
        </xdr:cNvSpPr>
      </xdr:nvSpPr>
      <xdr:spPr>
        <a:xfrm>
          <a:off x="1066800" y="9048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257175"/>
    <xdr:sp>
      <xdr:nvSpPr>
        <xdr:cNvPr id="25" name="CasellaDiTesto 1"/>
        <xdr:cNvSpPr txBox="1">
          <a:spLocks noChangeArrowheads="1"/>
        </xdr:cNvSpPr>
      </xdr:nvSpPr>
      <xdr:spPr>
        <a:xfrm>
          <a:off x="1066800" y="8467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36</xdr:row>
      <xdr:rowOff>0</xdr:rowOff>
    </xdr:from>
    <xdr:ext cx="190500" cy="257175"/>
    <xdr:sp>
      <xdr:nvSpPr>
        <xdr:cNvPr id="26" name="TextBox 26"/>
        <xdr:cNvSpPr txBox="1">
          <a:spLocks noChangeArrowheads="1"/>
        </xdr:cNvSpPr>
      </xdr:nvSpPr>
      <xdr:spPr>
        <a:xfrm>
          <a:off x="1066800" y="8467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47</xdr:row>
      <xdr:rowOff>0</xdr:rowOff>
    </xdr:from>
    <xdr:ext cx="190500" cy="257175"/>
    <xdr:sp>
      <xdr:nvSpPr>
        <xdr:cNvPr id="27" name="TextBox 27"/>
        <xdr:cNvSpPr txBox="1">
          <a:spLocks noChangeArrowheads="1"/>
        </xdr:cNvSpPr>
      </xdr:nvSpPr>
      <xdr:spPr>
        <a:xfrm>
          <a:off x="1066800" y="10534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47</xdr:row>
      <xdr:rowOff>0</xdr:rowOff>
    </xdr:from>
    <xdr:ext cx="190500" cy="257175"/>
    <xdr:sp>
      <xdr:nvSpPr>
        <xdr:cNvPr id="28" name="TextBox 28"/>
        <xdr:cNvSpPr txBox="1">
          <a:spLocks noChangeArrowheads="1"/>
        </xdr:cNvSpPr>
      </xdr:nvSpPr>
      <xdr:spPr>
        <a:xfrm>
          <a:off x="1066800" y="10534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29" name="CasellaDiTesto 1"/>
        <xdr:cNvSpPr txBox="1">
          <a:spLocks noChangeArrowheads="1"/>
        </xdr:cNvSpPr>
      </xdr:nvSpPr>
      <xdr:spPr>
        <a:xfrm>
          <a:off x="1066800" y="8629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37</xdr:row>
      <xdr:rowOff>0</xdr:rowOff>
    </xdr:from>
    <xdr:ext cx="190500" cy="257175"/>
    <xdr:sp>
      <xdr:nvSpPr>
        <xdr:cNvPr id="30" name="TextBox 30"/>
        <xdr:cNvSpPr txBox="1">
          <a:spLocks noChangeArrowheads="1"/>
        </xdr:cNvSpPr>
      </xdr:nvSpPr>
      <xdr:spPr>
        <a:xfrm>
          <a:off x="1066800" y="8629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47</xdr:row>
      <xdr:rowOff>0</xdr:rowOff>
    </xdr:from>
    <xdr:ext cx="190500" cy="257175"/>
    <xdr:sp>
      <xdr:nvSpPr>
        <xdr:cNvPr id="31" name="TextBox 31"/>
        <xdr:cNvSpPr txBox="1">
          <a:spLocks noChangeArrowheads="1"/>
        </xdr:cNvSpPr>
      </xdr:nvSpPr>
      <xdr:spPr>
        <a:xfrm>
          <a:off x="1066800" y="10534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47</xdr:row>
      <xdr:rowOff>0</xdr:rowOff>
    </xdr:from>
    <xdr:ext cx="190500" cy="257175"/>
    <xdr:sp>
      <xdr:nvSpPr>
        <xdr:cNvPr id="32" name="TextBox 32"/>
        <xdr:cNvSpPr txBox="1">
          <a:spLocks noChangeArrowheads="1"/>
        </xdr:cNvSpPr>
      </xdr:nvSpPr>
      <xdr:spPr>
        <a:xfrm>
          <a:off x="1066800" y="10534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69</xdr:row>
      <xdr:rowOff>0</xdr:rowOff>
    </xdr:from>
    <xdr:ext cx="190500" cy="257175"/>
    <xdr:sp>
      <xdr:nvSpPr>
        <xdr:cNvPr id="33" name="CasellaDiTesto 1"/>
        <xdr:cNvSpPr txBox="1">
          <a:spLocks noChangeArrowheads="1"/>
        </xdr:cNvSpPr>
      </xdr:nvSpPr>
      <xdr:spPr>
        <a:xfrm>
          <a:off x="1066800" y="15468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69</xdr:row>
      <xdr:rowOff>0</xdr:rowOff>
    </xdr:from>
    <xdr:ext cx="190500" cy="257175"/>
    <xdr:sp>
      <xdr:nvSpPr>
        <xdr:cNvPr id="34" name="TextBox 34"/>
        <xdr:cNvSpPr txBox="1">
          <a:spLocks noChangeArrowheads="1"/>
        </xdr:cNvSpPr>
      </xdr:nvSpPr>
      <xdr:spPr>
        <a:xfrm>
          <a:off x="1066800" y="15468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77</xdr:row>
      <xdr:rowOff>0</xdr:rowOff>
    </xdr:from>
    <xdr:ext cx="190500" cy="257175"/>
    <xdr:sp>
      <xdr:nvSpPr>
        <xdr:cNvPr id="35" name="TextBox 35"/>
        <xdr:cNvSpPr txBox="1">
          <a:spLocks noChangeArrowheads="1"/>
        </xdr:cNvSpPr>
      </xdr:nvSpPr>
      <xdr:spPr>
        <a:xfrm>
          <a:off x="1066800" y="16954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77</xdr:row>
      <xdr:rowOff>0</xdr:rowOff>
    </xdr:from>
    <xdr:ext cx="190500" cy="257175"/>
    <xdr:sp>
      <xdr:nvSpPr>
        <xdr:cNvPr id="36" name="TextBox 36"/>
        <xdr:cNvSpPr txBox="1">
          <a:spLocks noChangeArrowheads="1"/>
        </xdr:cNvSpPr>
      </xdr:nvSpPr>
      <xdr:spPr>
        <a:xfrm>
          <a:off x="1066800" y="16954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67</xdr:row>
      <xdr:rowOff>0</xdr:rowOff>
    </xdr:from>
    <xdr:ext cx="190500" cy="257175"/>
    <xdr:sp>
      <xdr:nvSpPr>
        <xdr:cNvPr id="37" name="CasellaDiTesto 1"/>
        <xdr:cNvSpPr txBox="1">
          <a:spLocks noChangeArrowheads="1"/>
        </xdr:cNvSpPr>
      </xdr:nvSpPr>
      <xdr:spPr>
        <a:xfrm>
          <a:off x="1066800" y="15049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67</xdr:row>
      <xdr:rowOff>0</xdr:rowOff>
    </xdr:from>
    <xdr:ext cx="190500" cy="257175"/>
    <xdr:sp>
      <xdr:nvSpPr>
        <xdr:cNvPr id="38" name="TextBox 38"/>
        <xdr:cNvSpPr txBox="1">
          <a:spLocks noChangeArrowheads="1"/>
        </xdr:cNvSpPr>
      </xdr:nvSpPr>
      <xdr:spPr>
        <a:xfrm>
          <a:off x="1066800" y="15049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76</xdr:row>
      <xdr:rowOff>0</xdr:rowOff>
    </xdr:from>
    <xdr:ext cx="190500" cy="257175"/>
    <xdr:sp>
      <xdr:nvSpPr>
        <xdr:cNvPr id="39" name="TextBox 39"/>
        <xdr:cNvSpPr txBox="1">
          <a:spLocks noChangeArrowheads="1"/>
        </xdr:cNvSpPr>
      </xdr:nvSpPr>
      <xdr:spPr>
        <a:xfrm>
          <a:off x="1066800" y="16792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76</xdr:row>
      <xdr:rowOff>0</xdr:rowOff>
    </xdr:from>
    <xdr:ext cx="190500" cy="257175"/>
    <xdr:sp>
      <xdr:nvSpPr>
        <xdr:cNvPr id="40" name="TextBox 40"/>
        <xdr:cNvSpPr txBox="1">
          <a:spLocks noChangeArrowheads="1"/>
        </xdr:cNvSpPr>
      </xdr:nvSpPr>
      <xdr:spPr>
        <a:xfrm>
          <a:off x="1066800" y="16792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68</xdr:row>
      <xdr:rowOff>0</xdr:rowOff>
    </xdr:from>
    <xdr:ext cx="190500" cy="257175"/>
    <xdr:sp>
      <xdr:nvSpPr>
        <xdr:cNvPr id="41" name="CasellaDiTesto 1"/>
        <xdr:cNvSpPr txBox="1">
          <a:spLocks noChangeArrowheads="1"/>
        </xdr:cNvSpPr>
      </xdr:nvSpPr>
      <xdr:spPr>
        <a:xfrm>
          <a:off x="1066800" y="15211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69</xdr:row>
      <xdr:rowOff>0</xdr:rowOff>
    </xdr:from>
    <xdr:ext cx="190500" cy="257175"/>
    <xdr:sp>
      <xdr:nvSpPr>
        <xdr:cNvPr id="42" name="TextBox 42"/>
        <xdr:cNvSpPr txBox="1">
          <a:spLocks noChangeArrowheads="1"/>
        </xdr:cNvSpPr>
      </xdr:nvSpPr>
      <xdr:spPr>
        <a:xfrm>
          <a:off x="1066800" y="15468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66</xdr:row>
      <xdr:rowOff>0</xdr:rowOff>
    </xdr:from>
    <xdr:ext cx="190500" cy="257175"/>
    <xdr:sp>
      <xdr:nvSpPr>
        <xdr:cNvPr id="43" name="CasellaDiTesto 1"/>
        <xdr:cNvSpPr txBox="1">
          <a:spLocks noChangeArrowheads="1"/>
        </xdr:cNvSpPr>
      </xdr:nvSpPr>
      <xdr:spPr>
        <a:xfrm>
          <a:off x="1066800" y="14887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66</xdr:row>
      <xdr:rowOff>0</xdr:rowOff>
    </xdr:from>
    <xdr:ext cx="190500" cy="257175"/>
    <xdr:sp>
      <xdr:nvSpPr>
        <xdr:cNvPr id="44" name="TextBox 44"/>
        <xdr:cNvSpPr txBox="1">
          <a:spLocks noChangeArrowheads="1"/>
        </xdr:cNvSpPr>
      </xdr:nvSpPr>
      <xdr:spPr>
        <a:xfrm>
          <a:off x="1066800" y="148875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78</xdr:row>
      <xdr:rowOff>0</xdr:rowOff>
    </xdr:from>
    <xdr:ext cx="190500" cy="257175"/>
    <xdr:sp>
      <xdr:nvSpPr>
        <xdr:cNvPr id="45" name="TextBox 45"/>
        <xdr:cNvSpPr txBox="1">
          <a:spLocks noChangeArrowheads="1"/>
        </xdr:cNvSpPr>
      </xdr:nvSpPr>
      <xdr:spPr>
        <a:xfrm>
          <a:off x="1066800" y="17116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78</xdr:row>
      <xdr:rowOff>0</xdr:rowOff>
    </xdr:from>
    <xdr:ext cx="190500" cy="257175"/>
    <xdr:sp>
      <xdr:nvSpPr>
        <xdr:cNvPr id="46" name="TextBox 46"/>
        <xdr:cNvSpPr txBox="1">
          <a:spLocks noChangeArrowheads="1"/>
        </xdr:cNvSpPr>
      </xdr:nvSpPr>
      <xdr:spPr>
        <a:xfrm>
          <a:off x="1066800" y="17116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67</xdr:row>
      <xdr:rowOff>0</xdr:rowOff>
    </xdr:from>
    <xdr:ext cx="190500" cy="257175"/>
    <xdr:sp>
      <xdr:nvSpPr>
        <xdr:cNvPr id="47" name="CasellaDiTesto 1"/>
        <xdr:cNvSpPr txBox="1">
          <a:spLocks noChangeArrowheads="1"/>
        </xdr:cNvSpPr>
      </xdr:nvSpPr>
      <xdr:spPr>
        <a:xfrm>
          <a:off x="1066800" y="15049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67</xdr:row>
      <xdr:rowOff>0</xdr:rowOff>
    </xdr:from>
    <xdr:ext cx="190500" cy="257175"/>
    <xdr:sp>
      <xdr:nvSpPr>
        <xdr:cNvPr id="48" name="TextBox 48"/>
        <xdr:cNvSpPr txBox="1">
          <a:spLocks noChangeArrowheads="1"/>
        </xdr:cNvSpPr>
      </xdr:nvSpPr>
      <xdr:spPr>
        <a:xfrm>
          <a:off x="1066800" y="15049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78</xdr:row>
      <xdr:rowOff>0</xdr:rowOff>
    </xdr:from>
    <xdr:ext cx="190500" cy="257175"/>
    <xdr:sp>
      <xdr:nvSpPr>
        <xdr:cNvPr id="49" name="TextBox 49"/>
        <xdr:cNvSpPr txBox="1">
          <a:spLocks noChangeArrowheads="1"/>
        </xdr:cNvSpPr>
      </xdr:nvSpPr>
      <xdr:spPr>
        <a:xfrm>
          <a:off x="1066800" y="17116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78</xdr:row>
      <xdr:rowOff>0</xdr:rowOff>
    </xdr:from>
    <xdr:ext cx="190500" cy="257175"/>
    <xdr:sp>
      <xdr:nvSpPr>
        <xdr:cNvPr id="50" name="TextBox 50"/>
        <xdr:cNvSpPr txBox="1">
          <a:spLocks noChangeArrowheads="1"/>
        </xdr:cNvSpPr>
      </xdr:nvSpPr>
      <xdr:spPr>
        <a:xfrm>
          <a:off x="1066800" y="171164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542925</xdr:colOff>
      <xdr:row>10</xdr:row>
      <xdr:rowOff>0</xdr:rowOff>
    </xdr:from>
    <xdr:ext cx="190500" cy="257175"/>
    <xdr:sp>
      <xdr:nvSpPr>
        <xdr:cNvPr id="1" name="CasellaDiTesto 1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952500" y="3133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15</xdr:row>
      <xdr:rowOff>0</xdr:rowOff>
    </xdr:from>
    <xdr:ext cx="190500" cy="257175"/>
    <xdr:sp>
      <xdr:nvSpPr>
        <xdr:cNvPr id="4" name="TextBox 4"/>
        <xdr:cNvSpPr txBox="1">
          <a:spLocks noChangeArrowheads="1"/>
        </xdr:cNvSpPr>
      </xdr:nvSpPr>
      <xdr:spPr>
        <a:xfrm>
          <a:off x="952500" y="3133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5" name="CasellaDiTesto 1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6" name="TextBox 7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</xdr:row>
      <xdr:rowOff>0</xdr:rowOff>
    </xdr:from>
    <xdr:ext cx="190500" cy="257175"/>
    <xdr:sp>
      <xdr:nvSpPr>
        <xdr:cNvPr id="7" name="CasellaDiTesto 1"/>
        <xdr:cNvSpPr txBox="1">
          <a:spLocks noChangeArrowheads="1"/>
        </xdr:cNvSpPr>
      </xdr:nvSpPr>
      <xdr:spPr>
        <a:xfrm>
          <a:off x="952500" y="2162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9</xdr:row>
      <xdr:rowOff>0</xdr:rowOff>
    </xdr:from>
    <xdr:ext cx="190500" cy="257175"/>
    <xdr:sp>
      <xdr:nvSpPr>
        <xdr:cNvPr id="8" name="TextBox 9"/>
        <xdr:cNvSpPr txBox="1">
          <a:spLocks noChangeArrowheads="1"/>
        </xdr:cNvSpPr>
      </xdr:nvSpPr>
      <xdr:spPr>
        <a:xfrm>
          <a:off x="952500" y="2162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9" name="CasellaDiTesto 1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10</xdr:row>
      <xdr:rowOff>0</xdr:rowOff>
    </xdr:from>
    <xdr:ext cx="190500" cy="257175"/>
    <xdr:sp>
      <xdr:nvSpPr>
        <xdr:cNvPr id="10" name="TextBox 11"/>
        <xdr:cNvSpPr txBox="1">
          <a:spLocks noChangeArrowheads="1"/>
        </xdr:cNvSpPr>
      </xdr:nvSpPr>
      <xdr:spPr>
        <a:xfrm>
          <a:off x="952500" y="2324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11</xdr:row>
      <xdr:rowOff>0</xdr:rowOff>
    </xdr:from>
    <xdr:ext cx="190500" cy="257175"/>
    <xdr:sp>
      <xdr:nvSpPr>
        <xdr:cNvPr id="11" name="TextBox 12"/>
        <xdr:cNvSpPr txBox="1">
          <a:spLocks noChangeArrowheads="1"/>
        </xdr:cNvSpPr>
      </xdr:nvSpPr>
      <xdr:spPr>
        <a:xfrm>
          <a:off x="952500" y="24860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14</xdr:row>
      <xdr:rowOff>0</xdr:rowOff>
    </xdr:from>
    <xdr:ext cx="190500" cy="257175"/>
    <xdr:sp>
      <xdr:nvSpPr>
        <xdr:cNvPr id="12" name="TextBox 13"/>
        <xdr:cNvSpPr txBox="1">
          <a:spLocks noChangeArrowheads="1"/>
        </xdr:cNvSpPr>
      </xdr:nvSpPr>
      <xdr:spPr>
        <a:xfrm>
          <a:off x="952500" y="2971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14</xdr:row>
      <xdr:rowOff>0</xdr:rowOff>
    </xdr:from>
    <xdr:ext cx="190500" cy="257175"/>
    <xdr:sp>
      <xdr:nvSpPr>
        <xdr:cNvPr id="13" name="TextBox 14"/>
        <xdr:cNvSpPr txBox="1">
          <a:spLocks noChangeArrowheads="1"/>
        </xdr:cNvSpPr>
      </xdr:nvSpPr>
      <xdr:spPr>
        <a:xfrm>
          <a:off x="952500" y="29718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90500" cy="257175"/>
    <xdr:sp>
      <xdr:nvSpPr>
        <xdr:cNvPr id="14" name="TextBox 15"/>
        <xdr:cNvSpPr txBox="1">
          <a:spLocks noChangeArrowheads="1"/>
        </xdr:cNvSpPr>
      </xdr:nvSpPr>
      <xdr:spPr>
        <a:xfrm>
          <a:off x="952500" y="329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90500" cy="257175"/>
    <xdr:sp>
      <xdr:nvSpPr>
        <xdr:cNvPr id="15" name="TextBox 16"/>
        <xdr:cNvSpPr txBox="1">
          <a:spLocks noChangeArrowheads="1"/>
        </xdr:cNvSpPr>
      </xdr:nvSpPr>
      <xdr:spPr>
        <a:xfrm>
          <a:off x="952500" y="329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90500" cy="257175"/>
    <xdr:sp>
      <xdr:nvSpPr>
        <xdr:cNvPr id="16" name="TextBox 17"/>
        <xdr:cNvSpPr txBox="1">
          <a:spLocks noChangeArrowheads="1"/>
        </xdr:cNvSpPr>
      </xdr:nvSpPr>
      <xdr:spPr>
        <a:xfrm>
          <a:off x="952500" y="329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542925</xdr:colOff>
      <xdr:row>16</xdr:row>
      <xdr:rowOff>0</xdr:rowOff>
    </xdr:from>
    <xdr:ext cx="190500" cy="257175"/>
    <xdr:sp>
      <xdr:nvSpPr>
        <xdr:cNvPr id="17" name="TextBox 18"/>
        <xdr:cNvSpPr txBox="1">
          <a:spLocks noChangeArrowheads="1"/>
        </xdr:cNvSpPr>
      </xdr:nvSpPr>
      <xdr:spPr>
        <a:xfrm>
          <a:off x="952500" y="32956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3">
      <selection activeCell="B32" sqref="B32"/>
    </sheetView>
  </sheetViews>
  <sheetFormatPr defaultColWidth="9.140625" defaultRowHeight="12.75"/>
  <cols>
    <col min="1" max="1" width="7.8515625" style="0" bestFit="1" customWidth="1"/>
    <col min="2" max="2" width="64.421875" style="0" bestFit="1" customWidth="1"/>
    <col min="3" max="3" width="17.28125" style="0" bestFit="1" customWidth="1"/>
    <col min="4" max="4" width="18.28125" style="0" bestFit="1" customWidth="1"/>
    <col min="6" max="6" width="16.7109375" style="0" customWidth="1"/>
  </cols>
  <sheetData>
    <row r="1" spans="1:6" ht="77.25" customHeight="1">
      <c r="A1" s="56" t="s">
        <v>47</v>
      </c>
      <c r="B1" s="57"/>
      <c r="C1" s="57"/>
      <c r="D1" s="57"/>
      <c r="E1" s="57"/>
      <c r="F1" s="58"/>
    </row>
    <row r="2" spans="1:6" ht="40.5">
      <c r="A2" s="59" t="s">
        <v>0</v>
      </c>
      <c r="B2" s="59"/>
      <c r="C2" s="1" t="s">
        <v>1</v>
      </c>
      <c r="D2" s="1" t="s">
        <v>41</v>
      </c>
      <c r="E2" s="1" t="s">
        <v>2</v>
      </c>
      <c r="F2" s="34" t="s">
        <v>3</v>
      </c>
    </row>
    <row r="3" spans="1:6" ht="20.25">
      <c r="A3" s="7" t="s">
        <v>4</v>
      </c>
      <c r="B3" s="7" t="s">
        <v>8</v>
      </c>
      <c r="C3" s="1"/>
      <c r="D3" s="1"/>
      <c r="E3" s="1"/>
      <c r="F3" s="34"/>
    </row>
    <row r="4" spans="1:6" ht="20.25">
      <c r="A4" s="60" t="s">
        <v>42</v>
      </c>
      <c r="B4" s="61"/>
      <c r="C4" s="1"/>
      <c r="D4" s="1"/>
      <c r="E4" s="1"/>
      <c r="F4" s="34"/>
    </row>
    <row r="5" spans="1:6" ht="12.75">
      <c r="A5" s="22">
        <v>6</v>
      </c>
      <c r="B5" s="21" t="s">
        <v>51</v>
      </c>
      <c r="C5" s="2">
        <v>0.0018722222222222222</v>
      </c>
      <c r="D5" s="2">
        <v>0.0018903935185185185</v>
      </c>
      <c r="E5" s="2">
        <f>SUM(C5:D5)</f>
        <v>0.003762615740740741</v>
      </c>
      <c r="F5" s="3">
        <v>1</v>
      </c>
    </row>
    <row r="6" spans="1:6" ht="12.75">
      <c r="A6" s="22">
        <v>1</v>
      </c>
      <c r="B6" s="6" t="s">
        <v>5</v>
      </c>
      <c r="C6" s="2">
        <v>0.001990972222222222</v>
      </c>
      <c r="D6" s="2">
        <v>0.0019445601851851852</v>
      </c>
      <c r="E6" s="2">
        <f>SUM(C6:D6)</f>
        <v>0.0039355324074074076</v>
      </c>
      <c r="F6" s="3">
        <v>2</v>
      </c>
    </row>
    <row r="7" spans="1:6" ht="12.75">
      <c r="A7" s="22">
        <v>2</v>
      </c>
      <c r="B7" s="35" t="s">
        <v>48</v>
      </c>
      <c r="C7" s="2">
        <v>0.002145949074074074</v>
      </c>
      <c r="D7" s="2">
        <v>0.0020945601851851854</v>
      </c>
      <c r="E7" s="2">
        <f>SUM(C7:D7)</f>
        <v>0.00424050925925926</v>
      </c>
      <c r="F7" s="3">
        <v>3</v>
      </c>
    </row>
    <row r="8" spans="1:6" ht="12.75">
      <c r="A8" s="23">
        <v>4</v>
      </c>
      <c r="B8" s="41" t="s">
        <v>29</v>
      </c>
      <c r="C8" s="2">
        <v>0.002169212962962963</v>
      </c>
      <c r="D8" s="2">
        <v>0.002280902777777778</v>
      </c>
      <c r="E8" s="2">
        <f>SUM(C8:D8)</f>
        <v>0.004450115740740741</v>
      </c>
      <c r="F8" s="3">
        <v>4</v>
      </c>
    </row>
    <row r="9" spans="1:6" ht="12.75">
      <c r="A9" s="22">
        <v>3</v>
      </c>
      <c r="B9" s="5" t="s">
        <v>37</v>
      </c>
      <c r="C9" s="2">
        <v>0.0024061342592592593</v>
      </c>
      <c r="D9" s="2">
        <v>0.002302546296296296</v>
      </c>
      <c r="E9" s="2">
        <f>SUM(C9:D9)</f>
        <v>0.004708680555555555</v>
      </c>
      <c r="F9" s="3">
        <v>5</v>
      </c>
    </row>
    <row r="10" spans="1:6" ht="20.25">
      <c r="A10" s="52" t="s">
        <v>6</v>
      </c>
      <c r="B10" s="52"/>
      <c r="C10" s="2"/>
      <c r="D10" s="2"/>
      <c r="E10" s="2"/>
      <c r="F10" s="3"/>
    </row>
    <row r="11" spans="1:6" ht="12.75">
      <c r="A11" s="22">
        <v>7</v>
      </c>
      <c r="B11" s="6" t="s">
        <v>36</v>
      </c>
      <c r="C11" s="2">
        <v>0.002353009259259259</v>
      </c>
      <c r="D11" s="2">
        <v>0.002061111111111111</v>
      </c>
      <c r="E11" s="2">
        <f>SUM(C11:D11)</f>
        <v>0.00441412037037037</v>
      </c>
      <c r="F11" s="3">
        <v>1</v>
      </c>
    </row>
    <row r="12" spans="1:6" ht="12.75">
      <c r="A12" s="22">
        <v>8</v>
      </c>
      <c r="B12" s="6" t="s">
        <v>30</v>
      </c>
      <c r="C12" s="2">
        <v>0.0024488425925925927</v>
      </c>
      <c r="D12" s="2">
        <v>0.0022685185185185182</v>
      </c>
      <c r="E12" s="2">
        <f>SUM(C12:D12)</f>
        <v>0.004717361111111111</v>
      </c>
      <c r="F12" s="3">
        <v>2</v>
      </c>
    </row>
    <row r="13" spans="1:6" ht="12.75">
      <c r="A13" s="22">
        <v>9</v>
      </c>
      <c r="B13" s="6" t="s">
        <v>31</v>
      </c>
      <c r="C13" s="2">
        <v>0.003515740740740741</v>
      </c>
      <c r="D13" s="2">
        <v>0.002733564814814815</v>
      </c>
      <c r="E13" s="2">
        <f>SUM(C13:D13)</f>
        <v>0.0062493055555555566</v>
      </c>
      <c r="F13" s="3">
        <v>3</v>
      </c>
    </row>
    <row r="14" spans="1:6" ht="20.25">
      <c r="A14" s="52" t="s">
        <v>9</v>
      </c>
      <c r="B14" s="52"/>
      <c r="C14" s="2"/>
      <c r="D14" s="2"/>
      <c r="E14" s="2"/>
      <c r="F14" s="3"/>
    </row>
    <row r="15" spans="1:6" ht="12.75">
      <c r="A15" s="22">
        <v>10</v>
      </c>
      <c r="B15" s="6" t="s">
        <v>32</v>
      </c>
      <c r="C15" s="2">
        <v>0.0026675925925925925</v>
      </c>
      <c r="D15" s="2">
        <v>0.0032003472222222225</v>
      </c>
      <c r="E15" s="2">
        <f>SUM(C15:D15)</f>
        <v>0.005867939814814815</v>
      </c>
      <c r="F15" s="3">
        <v>1</v>
      </c>
    </row>
    <row r="16" spans="1:6" ht="20.25">
      <c r="A16" s="53" t="s">
        <v>33</v>
      </c>
      <c r="B16" s="54"/>
      <c r="C16" s="2"/>
      <c r="D16" s="2"/>
      <c r="E16" s="2"/>
      <c r="F16" s="3"/>
    </row>
    <row r="17" spans="1:6" ht="12.75">
      <c r="A17" s="36">
        <v>12</v>
      </c>
      <c r="B17" s="37" t="s">
        <v>49</v>
      </c>
      <c r="C17" s="2">
        <v>0.0029497685185185182</v>
      </c>
      <c r="D17" s="2">
        <v>0.0022973379629629633</v>
      </c>
      <c r="E17" s="2">
        <f>SUM(C17:D17)</f>
        <v>0.005247106481481481</v>
      </c>
      <c r="F17" s="3">
        <v>1</v>
      </c>
    </row>
    <row r="18" spans="1:6" ht="12.75">
      <c r="A18" s="22">
        <v>11</v>
      </c>
      <c r="B18" s="6" t="s">
        <v>11</v>
      </c>
      <c r="C18" s="2">
        <v>0.003245601851851852</v>
      </c>
      <c r="D18" s="2">
        <v>0.0031694444444444448</v>
      </c>
      <c r="E18" s="2">
        <f>SUM(C18:D18)</f>
        <v>0.006415046296296297</v>
      </c>
      <c r="F18" s="3">
        <v>2</v>
      </c>
    </row>
    <row r="19" spans="1:6" ht="20.25">
      <c r="A19" s="53" t="s">
        <v>7</v>
      </c>
      <c r="B19" s="55"/>
      <c r="C19" s="2"/>
      <c r="D19" s="2"/>
      <c r="E19" s="2"/>
      <c r="F19" s="3"/>
    </row>
    <row r="20" spans="1:6" ht="12.75">
      <c r="A20" s="22">
        <v>15</v>
      </c>
      <c r="B20" s="21" t="s">
        <v>35</v>
      </c>
      <c r="C20" s="29">
        <v>0.0022473379629629627</v>
      </c>
      <c r="D20" s="29">
        <v>0.002233564814814815</v>
      </c>
      <c r="E20" s="2">
        <f aca="true" t="shared" si="0" ref="E20:E26">SUM(C20:D20)</f>
        <v>0.004480902777777778</v>
      </c>
      <c r="F20" s="3">
        <v>1</v>
      </c>
    </row>
    <row r="21" spans="1:6" ht="12.75">
      <c r="A21" s="26">
        <v>19</v>
      </c>
      <c r="B21" s="39" t="s">
        <v>52</v>
      </c>
      <c r="C21" s="29">
        <v>0.0023333333333333335</v>
      </c>
      <c r="D21" s="29">
        <v>0.0022130787037037036</v>
      </c>
      <c r="E21" s="2">
        <f t="shared" si="0"/>
        <v>0.004546412037037037</v>
      </c>
      <c r="F21" s="3">
        <v>2</v>
      </c>
    </row>
    <row r="22" spans="1:6" ht="12.75">
      <c r="A22" s="26">
        <v>18</v>
      </c>
      <c r="B22" s="39" t="s">
        <v>50</v>
      </c>
      <c r="C22" s="2">
        <v>0.002793287037037037</v>
      </c>
      <c r="D22" s="2">
        <v>0.002216550925925926</v>
      </c>
      <c r="E22" s="2">
        <f t="shared" si="0"/>
        <v>0.0050098379629629625</v>
      </c>
      <c r="F22" s="3">
        <v>3</v>
      </c>
    </row>
    <row r="23" spans="1:6" ht="12.75">
      <c r="A23" s="22">
        <v>16</v>
      </c>
      <c r="B23" s="6" t="s">
        <v>38</v>
      </c>
      <c r="C23" s="29">
        <v>0.0027858796296296295</v>
      </c>
      <c r="D23" s="29">
        <v>0.0023738425925925928</v>
      </c>
      <c r="E23" s="2">
        <f t="shared" si="0"/>
        <v>0.005159722222222222</v>
      </c>
      <c r="F23" s="3">
        <v>4</v>
      </c>
    </row>
    <row r="24" spans="1:6" ht="12.75">
      <c r="A24" s="22">
        <v>14</v>
      </c>
      <c r="B24" s="5" t="s">
        <v>12</v>
      </c>
      <c r="C24" s="29">
        <v>0.002352199074074074</v>
      </c>
      <c r="D24" s="29">
        <v>0.003353125</v>
      </c>
      <c r="E24" s="2">
        <f t="shared" si="0"/>
        <v>0.0057053240740740745</v>
      </c>
      <c r="F24" s="3">
        <v>5</v>
      </c>
    </row>
    <row r="25" spans="1:6" ht="12.75">
      <c r="A25" s="26">
        <v>13</v>
      </c>
      <c r="B25" s="39" t="s">
        <v>34</v>
      </c>
      <c r="C25" s="29">
        <v>0.003237847222222222</v>
      </c>
      <c r="D25" s="29">
        <v>0.0033774305555555554</v>
      </c>
      <c r="E25" s="2">
        <f t="shared" si="0"/>
        <v>0.006615277777777777</v>
      </c>
      <c r="F25" s="3">
        <v>6</v>
      </c>
    </row>
    <row r="26" spans="1:6" ht="12.75">
      <c r="A26" s="26">
        <v>17</v>
      </c>
      <c r="B26" s="5" t="s">
        <v>43</v>
      </c>
      <c r="C26" s="2">
        <v>0.0045658564814814815</v>
      </c>
      <c r="D26" s="2">
        <v>0.002571875</v>
      </c>
      <c r="E26" s="2">
        <f t="shared" si="0"/>
        <v>0.007137731481481481</v>
      </c>
      <c r="F26" s="3">
        <v>7</v>
      </c>
    </row>
  </sheetData>
  <mergeCells count="7">
    <mergeCell ref="A14:B14"/>
    <mergeCell ref="A16:B16"/>
    <mergeCell ref="A19:B19"/>
    <mergeCell ref="A1:F1"/>
    <mergeCell ref="A2:B2"/>
    <mergeCell ref="A4:B4"/>
    <mergeCell ref="A10:B1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42">
      <selection activeCell="A1" sqref="A1:D81"/>
    </sheetView>
  </sheetViews>
  <sheetFormatPr defaultColWidth="9.140625" defaultRowHeight="12.75"/>
  <cols>
    <col min="1" max="1" width="7.8515625" style="0" bestFit="1" customWidth="1"/>
    <col min="2" max="2" width="47.57421875" style="0" bestFit="1" customWidth="1"/>
    <col min="3" max="3" width="17.28125" style="0" bestFit="1" customWidth="1"/>
    <col min="4" max="4" width="18.28125" style="0" bestFit="1" customWidth="1"/>
    <col min="5" max="5" width="10.140625" style="0" bestFit="1" customWidth="1"/>
    <col min="6" max="6" width="15.421875" style="0" customWidth="1"/>
  </cols>
  <sheetData>
    <row r="1" spans="1:4" ht="63.75" customHeight="1">
      <c r="A1" s="62" t="s">
        <v>44</v>
      </c>
      <c r="B1" s="62"/>
      <c r="C1" s="62"/>
      <c r="D1" s="62"/>
    </row>
    <row r="2" spans="1:4" ht="40.5">
      <c r="A2" s="53" t="s">
        <v>0</v>
      </c>
      <c r="B2" s="55"/>
      <c r="C2" s="1" t="s">
        <v>2</v>
      </c>
      <c r="D2" s="8" t="s">
        <v>3</v>
      </c>
    </row>
    <row r="3" spans="1:4" ht="20.25">
      <c r="A3" s="52" t="s">
        <v>10</v>
      </c>
      <c r="B3" s="52"/>
      <c r="C3" s="2"/>
      <c r="D3" s="3"/>
    </row>
    <row r="4" spans="1:4" ht="12.75">
      <c r="A4" s="22">
        <v>6</v>
      </c>
      <c r="B4" s="21" t="s">
        <v>51</v>
      </c>
      <c r="C4" s="47">
        <v>0.002258101851851852</v>
      </c>
      <c r="D4" s="3">
        <v>1</v>
      </c>
    </row>
    <row r="5" spans="1:4" ht="12.75">
      <c r="A5" s="22">
        <v>1</v>
      </c>
      <c r="B5" s="6" t="s">
        <v>5</v>
      </c>
      <c r="C5" s="47">
        <v>0.0025791666666666667</v>
      </c>
      <c r="D5" s="3">
        <v>2</v>
      </c>
    </row>
    <row r="6" spans="1:4" ht="12.75">
      <c r="A6" s="22">
        <v>2</v>
      </c>
      <c r="B6" s="35" t="s">
        <v>48</v>
      </c>
      <c r="C6" s="47">
        <v>0.002892013888888889</v>
      </c>
      <c r="D6" s="3">
        <v>3</v>
      </c>
    </row>
    <row r="7" spans="1:4" ht="12.75">
      <c r="A7" s="23">
        <v>4</v>
      </c>
      <c r="B7" s="41" t="s">
        <v>29</v>
      </c>
      <c r="C7" s="47">
        <v>0.0030754629629629626</v>
      </c>
      <c r="D7" s="3">
        <v>4</v>
      </c>
    </row>
    <row r="8" spans="1:4" ht="12.75">
      <c r="A8" s="22">
        <v>3</v>
      </c>
      <c r="B8" s="5" t="s">
        <v>37</v>
      </c>
      <c r="C8" s="47">
        <v>0.003148032407407407</v>
      </c>
      <c r="D8" s="3">
        <v>5</v>
      </c>
    </row>
    <row r="9" spans="1:4" ht="20.25">
      <c r="A9" s="52" t="s">
        <v>6</v>
      </c>
      <c r="B9" s="52"/>
      <c r="C9" s="48"/>
      <c r="D9" s="10"/>
    </row>
    <row r="10" spans="1:4" ht="12.75">
      <c r="A10" s="22">
        <v>7</v>
      </c>
      <c r="B10" s="6" t="s">
        <v>36</v>
      </c>
      <c r="C10" s="47">
        <v>0.0028983796296296297</v>
      </c>
      <c r="D10" s="3">
        <v>1</v>
      </c>
    </row>
    <row r="11" spans="1:4" ht="12.75">
      <c r="A11" s="22">
        <v>8</v>
      </c>
      <c r="B11" s="6" t="s">
        <v>30</v>
      </c>
      <c r="C11" s="47">
        <v>0.0031028935185185187</v>
      </c>
      <c r="D11" s="3">
        <v>2</v>
      </c>
    </row>
    <row r="12" spans="1:4" ht="12.75">
      <c r="A12" s="22">
        <v>9</v>
      </c>
      <c r="B12" s="6" t="s">
        <v>31</v>
      </c>
      <c r="C12" s="47">
        <v>0.004847453703703704</v>
      </c>
      <c r="D12" s="3">
        <v>3</v>
      </c>
    </row>
    <row r="13" spans="1:4" ht="20.25">
      <c r="A13" s="52" t="s">
        <v>9</v>
      </c>
      <c r="B13" s="52"/>
      <c r="C13" s="49"/>
      <c r="D13" s="3"/>
    </row>
    <row r="14" spans="1:4" ht="12.75">
      <c r="A14" s="22">
        <v>10</v>
      </c>
      <c r="B14" s="6" t="s">
        <v>32</v>
      </c>
      <c r="C14" s="47">
        <v>0.004415509259259259</v>
      </c>
      <c r="D14" s="3">
        <v>1</v>
      </c>
    </row>
    <row r="15" spans="1:4" ht="20.25">
      <c r="A15" s="53" t="s">
        <v>33</v>
      </c>
      <c r="B15" s="54"/>
      <c r="C15" s="49"/>
      <c r="D15" s="3"/>
    </row>
    <row r="16" spans="1:4" ht="12.75">
      <c r="A16" s="36">
        <v>12</v>
      </c>
      <c r="B16" s="6" t="s">
        <v>49</v>
      </c>
      <c r="C16" s="47">
        <v>0.004434606481481481</v>
      </c>
      <c r="D16" s="3">
        <v>1</v>
      </c>
    </row>
    <row r="17" spans="1:4" ht="12.75">
      <c r="A17" s="22">
        <v>11</v>
      </c>
      <c r="B17" s="6" t="s">
        <v>11</v>
      </c>
      <c r="C17" s="47">
        <v>0.004578819444444444</v>
      </c>
      <c r="D17" s="3">
        <v>2</v>
      </c>
    </row>
    <row r="18" spans="1:4" ht="20.25">
      <c r="A18" s="53" t="s">
        <v>7</v>
      </c>
      <c r="B18" s="55"/>
      <c r="C18" s="49"/>
      <c r="D18" s="3"/>
    </row>
    <row r="19" spans="1:4" ht="12.75">
      <c r="A19" s="45">
        <v>20</v>
      </c>
      <c r="B19" s="46" t="s">
        <v>54</v>
      </c>
      <c r="C19" s="47">
        <v>0.00300162037037037</v>
      </c>
      <c r="D19" s="50">
        <v>1</v>
      </c>
    </row>
    <row r="20" spans="1:4" ht="12.75">
      <c r="A20" s="26">
        <v>19</v>
      </c>
      <c r="B20" s="39" t="s">
        <v>52</v>
      </c>
      <c r="C20" s="47">
        <v>0.0033743055555555557</v>
      </c>
      <c r="D20" s="4">
        <v>2</v>
      </c>
    </row>
    <row r="21" spans="1:4" ht="12.75">
      <c r="A21" s="22">
        <v>14</v>
      </c>
      <c r="B21" s="5" t="s">
        <v>12</v>
      </c>
      <c r="C21" s="47">
        <v>0.0034244212962962965</v>
      </c>
      <c r="D21" s="4">
        <v>3</v>
      </c>
    </row>
    <row r="22" spans="1:4" ht="12.75">
      <c r="A22" s="22">
        <v>15</v>
      </c>
      <c r="B22" s="21" t="s">
        <v>35</v>
      </c>
      <c r="C22" s="47">
        <v>0.003472800925925926</v>
      </c>
      <c r="D22" s="4">
        <v>4</v>
      </c>
    </row>
    <row r="23" spans="1:4" ht="12.75">
      <c r="A23" s="22">
        <v>16</v>
      </c>
      <c r="B23" s="6" t="s">
        <v>38</v>
      </c>
      <c r="C23" s="47">
        <v>0.0035109953703703705</v>
      </c>
      <c r="D23" s="3">
        <v>5</v>
      </c>
    </row>
    <row r="24" spans="1:4" ht="12.75">
      <c r="A24" s="26">
        <v>13</v>
      </c>
      <c r="B24" s="39" t="s">
        <v>34</v>
      </c>
      <c r="C24" s="47">
        <v>0.0038516203703703703</v>
      </c>
      <c r="D24" s="3">
        <v>6</v>
      </c>
    </row>
    <row r="25" spans="1:4" ht="12.75">
      <c r="A25" s="26">
        <v>17</v>
      </c>
      <c r="B25" s="5" t="s">
        <v>43</v>
      </c>
      <c r="C25" s="47">
        <v>0.003917476851851852</v>
      </c>
      <c r="D25" s="3">
        <v>7</v>
      </c>
    </row>
    <row r="27" spans="1:4" ht="61.5" customHeight="1">
      <c r="A27" s="62" t="s">
        <v>45</v>
      </c>
      <c r="B27" s="62"/>
      <c r="C27" s="62"/>
      <c r="D27" s="62"/>
    </row>
    <row r="28" spans="1:4" ht="40.5">
      <c r="A28" s="53" t="s">
        <v>0</v>
      </c>
      <c r="B28" s="55"/>
      <c r="C28" s="1" t="s">
        <v>2</v>
      </c>
      <c r="D28" s="8" t="s">
        <v>3</v>
      </c>
    </row>
    <row r="29" spans="1:4" ht="20.25">
      <c r="A29" s="52" t="s">
        <v>10</v>
      </c>
      <c r="B29" s="52"/>
      <c r="C29" s="2"/>
      <c r="D29" s="3"/>
    </row>
    <row r="30" spans="1:4" ht="12.75">
      <c r="A30" s="22">
        <v>6</v>
      </c>
      <c r="B30" s="21" t="s">
        <v>51</v>
      </c>
      <c r="C30" s="2">
        <v>0.015583449074074074</v>
      </c>
      <c r="D30" s="3">
        <v>1</v>
      </c>
    </row>
    <row r="31" spans="1:4" ht="12.75">
      <c r="A31" s="22">
        <v>1</v>
      </c>
      <c r="B31" s="6" t="s">
        <v>5</v>
      </c>
      <c r="C31" s="2">
        <v>0.015922916666666665</v>
      </c>
      <c r="D31" s="3">
        <v>2</v>
      </c>
    </row>
    <row r="32" spans="1:4" ht="12.75">
      <c r="A32" s="22">
        <v>2</v>
      </c>
      <c r="B32" s="35" t="s">
        <v>48</v>
      </c>
      <c r="C32" s="2">
        <v>0.016083333333333335</v>
      </c>
      <c r="D32" s="4">
        <v>3</v>
      </c>
    </row>
    <row r="33" spans="1:4" ht="12.75">
      <c r="A33" s="23">
        <v>4</v>
      </c>
      <c r="B33" s="41" t="s">
        <v>29</v>
      </c>
      <c r="C33" s="29">
        <v>0.016442824074074075</v>
      </c>
      <c r="D33" s="4">
        <v>4</v>
      </c>
    </row>
    <row r="34" spans="1:4" ht="12.75">
      <c r="A34" s="22">
        <v>3</v>
      </c>
      <c r="B34" s="5" t="s">
        <v>37</v>
      </c>
      <c r="C34" s="2">
        <v>0.017052199074074074</v>
      </c>
      <c r="D34" s="3">
        <v>5</v>
      </c>
    </row>
    <row r="35" spans="1:4" ht="20.25">
      <c r="A35" s="52" t="s">
        <v>6</v>
      </c>
      <c r="B35" s="52"/>
      <c r="C35" s="9"/>
      <c r="D35" s="10"/>
    </row>
    <row r="36" spans="1:4" ht="12.75">
      <c r="A36" s="22">
        <v>7</v>
      </c>
      <c r="B36" s="6" t="s">
        <v>36</v>
      </c>
      <c r="C36" s="27">
        <v>0.016204629629629628</v>
      </c>
      <c r="D36" s="28">
        <v>1</v>
      </c>
    </row>
    <row r="37" spans="1:4" ht="12.75">
      <c r="A37" s="22">
        <v>8</v>
      </c>
      <c r="B37" s="6" t="s">
        <v>30</v>
      </c>
      <c r="C37" s="9">
        <v>0.017519791666666666</v>
      </c>
      <c r="D37" s="10">
        <v>2</v>
      </c>
    </row>
    <row r="38" spans="1:4" ht="12.75">
      <c r="A38" s="22">
        <v>9</v>
      </c>
      <c r="B38" s="6" t="s">
        <v>31</v>
      </c>
      <c r="C38" s="9">
        <v>0.018625462962962965</v>
      </c>
      <c r="D38" s="3">
        <v>3</v>
      </c>
    </row>
    <row r="39" spans="1:4" ht="20.25">
      <c r="A39" s="52" t="s">
        <v>9</v>
      </c>
      <c r="B39" s="52"/>
      <c r="C39" s="2"/>
      <c r="D39" s="3"/>
    </row>
    <row r="40" spans="1:4" ht="12.75">
      <c r="A40" s="22">
        <v>10</v>
      </c>
      <c r="B40" s="6" t="s">
        <v>32</v>
      </c>
      <c r="C40" s="2">
        <v>0.020971296296296297</v>
      </c>
      <c r="D40" s="3">
        <v>1</v>
      </c>
    </row>
    <row r="41" spans="1:4" ht="20.25">
      <c r="A41" s="53" t="s">
        <v>33</v>
      </c>
      <c r="B41" s="54"/>
      <c r="C41" s="2"/>
      <c r="D41" s="3"/>
    </row>
    <row r="42" spans="1:4" ht="12.75">
      <c r="A42" s="22">
        <v>11</v>
      </c>
      <c r="B42" s="6" t="s">
        <v>11</v>
      </c>
      <c r="C42" s="2">
        <v>0.01900625</v>
      </c>
      <c r="D42" s="3">
        <v>1</v>
      </c>
    </row>
    <row r="43" spans="1:4" ht="12.75">
      <c r="A43" s="36">
        <v>12</v>
      </c>
      <c r="B43" s="37" t="s">
        <v>49</v>
      </c>
      <c r="C43" s="2">
        <v>0.02160925925925926</v>
      </c>
      <c r="D43" s="3">
        <v>2</v>
      </c>
    </row>
    <row r="44" spans="1:4" ht="20.25">
      <c r="A44" s="53" t="s">
        <v>7</v>
      </c>
      <c r="B44" s="55"/>
      <c r="C44" s="2"/>
      <c r="D44" s="3"/>
    </row>
    <row r="45" spans="1:4" ht="12.75">
      <c r="A45" s="45">
        <v>18</v>
      </c>
      <c r="B45" s="46" t="s">
        <v>50</v>
      </c>
      <c r="C45" s="2">
        <v>0.01554525462962963</v>
      </c>
      <c r="D45" s="3">
        <v>1</v>
      </c>
    </row>
    <row r="46" spans="1:4" ht="12.75">
      <c r="A46" s="22">
        <v>14</v>
      </c>
      <c r="B46" s="5" t="s">
        <v>12</v>
      </c>
      <c r="C46" s="2">
        <v>0.01582002314814815</v>
      </c>
      <c r="D46" s="4">
        <v>2</v>
      </c>
    </row>
    <row r="47" spans="1:4" ht="12.75">
      <c r="A47" s="26">
        <v>17</v>
      </c>
      <c r="B47" s="5" t="s">
        <v>43</v>
      </c>
      <c r="C47" s="29">
        <v>0.016051967592592593</v>
      </c>
      <c r="D47" s="3">
        <v>3</v>
      </c>
    </row>
    <row r="48" spans="1:4" ht="12.75">
      <c r="A48" s="26">
        <v>22</v>
      </c>
      <c r="B48" s="39" t="s">
        <v>56</v>
      </c>
      <c r="C48" s="29">
        <v>0.01618414351851852</v>
      </c>
      <c r="D48" s="3">
        <v>4</v>
      </c>
    </row>
    <row r="49" spans="1:4" ht="12.75">
      <c r="A49" s="22">
        <v>15</v>
      </c>
      <c r="B49" s="21" t="s">
        <v>35</v>
      </c>
      <c r="C49" s="2">
        <v>0.01625775462962963</v>
      </c>
      <c r="D49" s="4">
        <v>5</v>
      </c>
    </row>
    <row r="50" spans="1:4" ht="12.75">
      <c r="A50" s="22">
        <v>16</v>
      </c>
      <c r="B50" s="6" t="s">
        <v>38</v>
      </c>
      <c r="C50" s="2">
        <v>0.01633935185185185</v>
      </c>
      <c r="D50" s="4">
        <v>6</v>
      </c>
    </row>
    <row r="51" spans="1:4" ht="12.75">
      <c r="A51" s="26">
        <v>19</v>
      </c>
      <c r="B51" s="39" t="s">
        <v>52</v>
      </c>
      <c r="C51" s="2">
        <v>0.016508449074074075</v>
      </c>
      <c r="D51" s="3">
        <v>7</v>
      </c>
    </row>
    <row r="52" spans="1:4" ht="12.75">
      <c r="A52" s="26">
        <v>13</v>
      </c>
      <c r="B52" s="39" t="s">
        <v>34</v>
      </c>
      <c r="C52" s="29">
        <v>0.016889236111111112</v>
      </c>
      <c r="D52" s="3">
        <v>8</v>
      </c>
    </row>
    <row r="53" spans="1:4" ht="12.75">
      <c r="A53" s="26">
        <v>21</v>
      </c>
      <c r="B53" s="39" t="s">
        <v>55</v>
      </c>
      <c r="C53" s="29">
        <v>0.017512962962962963</v>
      </c>
      <c r="D53" s="3">
        <v>9</v>
      </c>
    </row>
    <row r="54" spans="1:4" ht="12.75">
      <c r="A54" s="26">
        <v>5</v>
      </c>
      <c r="B54" s="39" t="s">
        <v>55</v>
      </c>
      <c r="C54" s="29">
        <v>0.01808761574074074</v>
      </c>
      <c r="D54" s="3">
        <v>10</v>
      </c>
    </row>
    <row r="57" spans="1:4" ht="70.5" customHeight="1">
      <c r="A57" s="62" t="s">
        <v>57</v>
      </c>
      <c r="B57" s="62"/>
      <c r="C57" s="62"/>
      <c r="D57" s="63"/>
    </row>
    <row r="58" spans="1:3" ht="40.5">
      <c r="A58" s="53" t="s">
        <v>0</v>
      </c>
      <c r="B58" s="55"/>
      <c r="C58" s="8" t="s">
        <v>3</v>
      </c>
    </row>
    <row r="59" spans="1:3" ht="20.25">
      <c r="A59" s="52" t="s">
        <v>10</v>
      </c>
      <c r="B59" s="52"/>
      <c r="C59" s="3"/>
    </row>
    <row r="60" spans="1:3" ht="12.75">
      <c r="A60" s="22">
        <v>6</v>
      </c>
      <c r="B60" s="21" t="s">
        <v>51</v>
      </c>
      <c r="C60" s="3">
        <v>1</v>
      </c>
    </row>
    <row r="61" spans="1:3" ht="12.75">
      <c r="A61" s="22">
        <v>1</v>
      </c>
      <c r="B61" s="6" t="s">
        <v>5</v>
      </c>
      <c r="C61" s="3">
        <v>2</v>
      </c>
    </row>
    <row r="62" spans="1:3" ht="12.75">
      <c r="A62" s="22">
        <v>2</v>
      </c>
      <c r="B62" s="35" t="s">
        <v>48</v>
      </c>
      <c r="C62" s="4">
        <v>3</v>
      </c>
    </row>
    <row r="63" spans="1:3" ht="12.75">
      <c r="A63" s="23">
        <v>4</v>
      </c>
      <c r="B63" s="41" t="s">
        <v>29</v>
      </c>
      <c r="C63" s="4">
        <v>4</v>
      </c>
    </row>
    <row r="64" spans="1:3" ht="12.75">
      <c r="A64" s="22">
        <v>3</v>
      </c>
      <c r="B64" s="5" t="s">
        <v>37</v>
      </c>
      <c r="C64" s="3">
        <v>5</v>
      </c>
    </row>
    <row r="65" spans="1:3" ht="20.25">
      <c r="A65" s="52" t="s">
        <v>6</v>
      </c>
      <c r="B65" s="52"/>
      <c r="C65" s="10"/>
    </row>
    <row r="66" spans="1:3" ht="12.75">
      <c r="A66" s="22">
        <v>7</v>
      </c>
      <c r="B66" s="6" t="s">
        <v>36</v>
      </c>
      <c r="C66" s="3">
        <v>1</v>
      </c>
    </row>
    <row r="67" spans="1:3" ht="12.75">
      <c r="A67" s="22">
        <v>8</v>
      </c>
      <c r="B67" s="6" t="s">
        <v>30</v>
      </c>
      <c r="C67" s="10">
        <v>2</v>
      </c>
    </row>
    <row r="68" spans="1:3" ht="12.75">
      <c r="A68" s="22">
        <v>9</v>
      </c>
      <c r="B68" s="6" t="s">
        <v>31</v>
      </c>
      <c r="C68" s="3">
        <v>3</v>
      </c>
    </row>
    <row r="69" spans="1:3" ht="20.25">
      <c r="A69" s="60" t="s">
        <v>9</v>
      </c>
      <c r="B69" s="61"/>
      <c r="C69" s="3"/>
    </row>
    <row r="70" spans="1:3" ht="12.75">
      <c r="A70" s="22">
        <v>10</v>
      </c>
      <c r="B70" s="6" t="s">
        <v>32</v>
      </c>
      <c r="C70" s="3">
        <v>1</v>
      </c>
    </row>
    <row r="71" spans="1:3" ht="20.25">
      <c r="A71" s="53" t="s">
        <v>33</v>
      </c>
      <c r="B71" s="54"/>
      <c r="C71" s="3"/>
    </row>
    <row r="72" spans="1:3" ht="12.75">
      <c r="A72" s="22">
        <v>11</v>
      </c>
      <c r="B72" s="6" t="s">
        <v>11</v>
      </c>
      <c r="C72" s="3">
        <v>1</v>
      </c>
    </row>
    <row r="73" spans="1:3" ht="12.75">
      <c r="A73" s="36">
        <v>12</v>
      </c>
      <c r="B73" s="37" t="s">
        <v>49</v>
      </c>
      <c r="C73" s="3">
        <v>2</v>
      </c>
    </row>
    <row r="74" spans="1:3" ht="20.25">
      <c r="A74" s="53" t="s">
        <v>7</v>
      </c>
      <c r="B74" s="55"/>
      <c r="C74" s="3"/>
    </row>
    <row r="75" spans="1:3" ht="12.75">
      <c r="A75" s="26">
        <v>19</v>
      </c>
      <c r="B75" s="39" t="s">
        <v>52</v>
      </c>
      <c r="C75" s="3">
        <v>1</v>
      </c>
    </row>
    <row r="76" spans="1:3" ht="12.75">
      <c r="A76" s="51">
        <v>15</v>
      </c>
      <c r="B76" s="38" t="s">
        <v>35</v>
      </c>
      <c r="C76" s="3">
        <v>2</v>
      </c>
    </row>
    <row r="77" spans="1:3" ht="12.75">
      <c r="A77" s="26">
        <v>18</v>
      </c>
      <c r="B77" s="39" t="s">
        <v>50</v>
      </c>
      <c r="C77" s="3">
        <v>3</v>
      </c>
    </row>
    <row r="78" spans="1:3" ht="12.75">
      <c r="A78" s="22">
        <v>16</v>
      </c>
      <c r="B78" s="6" t="s">
        <v>38</v>
      </c>
      <c r="C78" s="4">
        <v>4</v>
      </c>
    </row>
    <row r="79" spans="1:3" ht="12.75">
      <c r="A79" s="22">
        <v>14</v>
      </c>
      <c r="B79" s="5" t="s">
        <v>12</v>
      </c>
      <c r="C79" s="3"/>
    </row>
    <row r="80" spans="1:3" ht="12.75">
      <c r="A80" s="26">
        <v>13</v>
      </c>
      <c r="B80" s="39" t="s">
        <v>34</v>
      </c>
      <c r="C80" s="3"/>
    </row>
    <row r="81" spans="1:3" ht="12.75">
      <c r="A81" s="26">
        <v>17</v>
      </c>
      <c r="B81" s="5" t="s">
        <v>43</v>
      </c>
      <c r="C81" s="4"/>
    </row>
  </sheetData>
  <sheetProtection/>
  <mergeCells count="21">
    <mergeCell ref="A35:B35"/>
    <mergeCell ref="A39:B39"/>
    <mergeCell ref="A44:B44"/>
    <mergeCell ref="A13:B13"/>
    <mergeCell ref="A15:B15"/>
    <mergeCell ref="A41:B41"/>
    <mergeCell ref="A18:B18"/>
    <mergeCell ref="A27:D27"/>
    <mergeCell ref="A28:B28"/>
    <mergeCell ref="A29:B29"/>
    <mergeCell ref="A1:D1"/>
    <mergeCell ref="A2:B2"/>
    <mergeCell ref="A3:B3"/>
    <mergeCell ref="A9:B9"/>
    <mergeCell ref="A69:B69"/>
    <mergeCell ref="A71:B71"/>
    <mergeCell ref="A74:B74"/>
    <mergeCell ref="A57:D57"/>
    <mergeCell ref="A58:B58"/>
    <mergeCell ref="A59:B59"/>
    <mergeCell ref="A65:B65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9" r:id="rId2"/>
  <rowBreaks count="1" manualBreakCount="1">
    <brk id="26" max="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3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6.140625" style="0" bestFit="1" customWidth="1"/>
    <col min="2" max="2" width="46.57421875" style="0" bestFit="1" customWidth="1"/>
    <col min="3" max="3" width="3.7109375" style="0" bestFit="1" customWidth="1"/>
    <col min="4" max="4" width="4.421875" style="0" customWidth="1"/>
    <col min="5" max="6" width="3.7109375" style="0" bestFit="1" customWidth="1"/>
    <col min="7" max="7" width="4.28125" style="0" customWidth="1"/>
    <col min="8" max="8" width="3.421875" style="0" bestFit="1" customWidth="1"/>
    <col min="9" max="9" width="4.140625" style="0" customWidth="1"/>
    <col min="10" max="10" width="2.7109375" style="0" customWidth="1"/>
    <col min="11" max="11" width="3.00390625" style="0" bestFit="1" customWidth="1"/>
    <col min="12" max="12" width="4.140625" style="0" customWidth="1"/>
    <col min="13" max="14" width="3.7109375" style="0" bestFit="1" customWidth="1"/>
    <col min="15" max="15" width="3.421875" style="0" customWidth="1"/>
    <col min="16" max="16" width="4.28125" style="0" customWidth="1"/>
    <col min="17" max="18" width="3.7109375" style="0" bestFit="1" customWidth="1"/>
    <col min="19" max="19" width="4.8515625" style="0" bestFit="1" customWidth="1"/>
    <col min="20" max="20" width="11.140625" style="0" customWidth="1"/>
    <col min="21" max="21" width="9.28125" style="0" customWidth="1"/>
    <col min="22" max="22" width="4.7109375" style="0" bestFit="1" customWidth="1"/>
    <col min="23" max="23" width="9.8515625" style="0" customWidth="1"/>
    <col min="24" max="24" width="8.140625" style="0" bestFit="1" customWidth="1"/>
    <col min="25" max="25" width="10.140625" style="0" customWidth="1"/>
    <col min="26" max="26" width="6.28125" style="0" bestFit="1" customWidth="1"/>
  </cols>
  <sheetData>
    <row r="1" spans="1:26" ht="64.5" customHeight="1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7" ht="16.5" customHeight="1">
      <c r="A2" s="13" t="s">
        <v>13</v>
      </c>
      <c r="B2" s="13" t="s">
        <v>8</v>
      </c>
      <c r="C2" s="68" t="s">
        <v>14</v>
      </c>
      <c r="D2" s="68"/>
      <c r="E2" s="64" t="s">
        <v>15</v>
      </c>
      <c r="F2" s="64"/>
      <c r="G2" s="64" t="s">
        <v>16</v>
      </c>
      <c r="H2" s="64"/>
      <c r="I2" s="64" t="s">
        <v>17</v>
      </c>
      <c r="J2" s="64"/>
      <c r="K2" s="64" t="s">
        <v>18</v>
      </c>
      <c r="L2" s="64"/>
      <c r="M2" s="64" t="s">
        <v>19</v>
      </c>
      <c r="N2" s="64"/>
      <c r="O2" s="64" t="s">
        <v>20</v>
      </c>
      <c r="P2" s="64"/>
      <c r="Q2" s="64" t="s">
        <v>21</v>
      </c>
      <c r="R2" s="64"/>
      <c r="S2" s="64" t="s">
        <v>1</v>
      </c>
      <c r="T2" s="64"/>
      <c r="U2" s="64"/>
      <c r="V2" s="64" t="s">
        <v>26</v>
      </c>
      <c r="W2" s="64"/>
      <c r="X2" s="64"/>
      <c r="Y2" s="19" t="s">
        <v>27</v>
      </c>
      <c r="Z2" s="65" t="s">
        <v>28</v>
      </c>
      <c r="AA2" s="12" t="s">
        <v>39</v>
      </c>
    </row>
    <row r="3" spans="1:56" ht="12.75">
      <c r="A3" s="14"/>
      <c r="B3" s="14"/>
      <c r="C3" s="15">
        <v>1</v>
      </c>
      <c r="D3" s="16">
        <v>2</v>
      </c>
      <c r="E3" s="16">
        <v>1</v>
      </c>
      <c r="F3" s="16">
        <v>2</v>
      </c>
      <c r="G3" s="16">
        <v>1</v>
      </c>
      <c r="H3" s="16">
        <v>2</v>
      </c>
      <c r="I3" s="16">
        <v>1</v>
      </c>
      <c r="J3" s="16">
        <v>2</v>
      </c>
      <c r="K3" s="16">
        <v>1</v>
      </c>
      <c r="L3" s="16">
        <v>2</v>
      </c>
      <c r="M3" s="16">
        <v>1</v>
      </c>
      <c r="N3" s="16">
        <v>2</v>
      </c>
      <c r="O3" s="16">
        <v>1</v>
      </c>
      <c r="P3" s="16">
        <v>2</v>
      </c>
      <c r="Q3" s="16">
        <v>1</v>
      </c>
      <c r="R3" s="16">
        <v>2</v>
      </c>
      <c r="S3" s="16" t="s">
        <v>22</v>
      </c>
      <c r="T3" s="16" t="s">
        <v>23</v>
      </c>
      <c r="U3" s="16" t="s">
        <v>24</v>
      </c>
      <c r="V3" s="16" t="s">
        <v>22</v>
      </c>
      <c r="W3" s="16" t="s">
        <v>23</v>
      </c>
      <c r="X3" s="16" t="s">
        <v>24</v>
      </c>
      <c r="Y3" s="16" t="s">
        <v>25</v>
      </c>
      <c r="Z3" s="66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</row>
    <row r="4" spans="1:56" ht="12.75">
      <c r="A4" s="22">
        <v>6</v>
      </c>
      <c r="B4" s="21" t="s">
        <v>51</v>
      </c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7">
        <v>0</v>
      </c>
      <c r="P4" s="17">
        <v>0</v>
      </c>
      <c r="Q4" s="17">
        <v>0</v>
      </c>
      <c r="R4" s="17">
        <v>0</v>
      </c>
      <c r="S4" s="18">
        <f aca="true" t="shared" si="0" ref="S4:S22">SUM(C4,E4,G4,I4,K4,M4,O4,Q4)</f>
        <v>0</v>
      </c>
      <c r="T4" s="29">
        <v>0.0022975694444444445</v>
      </c>
      <c r="U4" s="32">
        <v>0.0022975694444444445</v>
      </c>
      <c r="V4" s="18">
        <f aca="true" t="shared" si="1" ref="V4:V22">SUM(D4,F4,H4,J4,L4,N4,P4,R4)</f>
        <v>0</v>
      </c>
      <c r="W4" s="29">
        <v>0.002258101851851852</v>
      </c>
      <c r="X4" s="33">
        <v>0.002258101851851852</v>
      </c>
      <c r="Y4" s="33">
        <v>0.002258101851851852</v>
      </c>
      <c r="Z4" s="20"/>
      <c r="AA4" s="22">
        <v>6</v>
      </c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</row>
    <row r="5" spans="1:56" ht="12.75">
      <c r="A5" s="22">
        <v>1</v>
      </c>
      <c r="B5" s="6" t="s">
        <v>5</v>
      </c>
      <c r="C5" s="18">
        <v>5</v>
      </c>
      <c r="D5" s="18">
        <v>0</v>
      </c>
      <c r="E5" s="18">
        <v>0</v>
      </c>
      <c r="F5" s="18">
        <v>0</v>
      </c>
      <c r="G5" s="18">
        <v>50</v>
      </c>
      <c r="H5" s="18">
        <v>0</v>
      </c>
      <c r="I5" s="18">
        <v>5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50</v>
      </c>
      <c r="P5" s="18">
        <v>5</v>
      </c>
      <c r="Q5" s="18">
        <v>0</v>
      </c>
      <c r="R5" s="18">
        <v>0</v>
      </c>
      <c r="S5" s="18">
        <f t="shared" si="0"/>
        <v>110</v>
      </c>
      <c r="T5" s="29">
        <v>0.002553587962962963</v>
      </c>
      <c r="U5" s="32">
        <v>0.003826736111111111</v>
      </c>
      <c r="V5" s="18">
        <f t="shared" si="1"/>
        <v>5</v>
      </c>
      <c r="W5" s="29">
        <v>0.0025328703703703707</v>
      </c>
      <c r="X5" s="33">
        <v>0.0025791666666666667</v>
      </c>
      <c r="Y5" s="33">
        <v>0.0025791666666666667</v>
      </c>
      <c r="Z5" s="20"/>
      <c r="AA5" s="22">
        <v>1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56" ht="12.75">
      <c r="A6" s="22">
        <v>2</v>
      </c>
      <c r="B6" s="35" t="s">
        <v>48</v>
      </c>
      <c r="C6" s="18">
        <v>0</v>
      </c>
      <c r="D6" s="18">
        <v>0</v>
      </c>
      <c r="E6" s="18">
        <v>0</v>
      </c>
      <c r="F6" s="18">
        <v>0</v>
      </c>
      <c r="G6" s="18">
        <v>5</v>
      </c>
      <c r="H6" s="18">
        <v>5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31">
        <v>0</v>
      </c>
      <c r="Q6" s="18">
        <v>0</v>
      </c>
      <c r="R6" s="18">
        <v>5</v>
      </c>
      <c r="S6" s="18">
        <f t="shared" si="0"/>
        <v>5</v>
      </c>
      <c r="T6" s="29">
        <v>0.0030747685185185188</v>
      </c>
      <c r="U6" s="32">
        <v>0.0031326388888888892</v>
      </c>
      <c r="V6" s="18">
        <f t="shared" si="1"/>
        <v>10</v>
      </c>
      <c r="W6" s="29">
        <v>0.002776273148148148</v>
      </c>
      <c r="X6" s="33">
        <v>0.002892013888888889</v>
      </c>
      <c r="Y6" s="33">
        <v>0.002892013888888889</v>
      </c>
      <c r="Z6" s="18"/>
      <c r="AA6" s="22">
        <v>2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</row>
    <row r="7" spans="1:56" ht="12.75">
      <c r="A7" s="22">
        <v>7</v>
      </c>
      <c r="B7" s="41" t="s">
        <v>36</v>
      </c>
      <c r="C7" s="18">
        <v>0</v>
      </c>
      <c r="D7" s="18">
        <v>0</v>
      </c>
      <c r="E7" s="18">
        <v>0</v>
      </c>
      <c r="F7" s="18">
        <v>5</v>
      </c>
      <c r="G7" s="18">
        <v>5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50</v>
      </c>
      <c r="Q7" s="18">
        <v>0</v>
      </c>
      <c r="R7" s="18">
        <v>5</v>
      </c>
      <c r="S7" s="18">
        <f t="shared" si="0"/>
        <v>5</v>
      </c>
      <c r="T7" s="29">
        <v>0.0028405092592592596</v>
      </c>
      <c r="U7" s="32">
        <v>0.0028983796296296297</v>
      </c>
      <c r="V7" s="18">
        <f t="shared" si="1"/>
        <v>60</v>
      </c>
      <c r="W7" s="30">
        <v>0.002687384259259259</v>
      </c>
      <c r="X7" s="33">
        <v>0.0033818287037037033</v>
      </c>
      <c r="Y7" s="32">
        <v>0.0028983796296296297</v>
      </c>
      <c r="Z7" s="18"/>
      <c r="AA7" s="22">
        <v>7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</row>
    <row r="8" spans="1:56" ht="12.75">
      <c r="A8" s="26">
        <v>20</v>
      </c>
      <c r="B8" s="39" t="s">
        <v>54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5</v>
      </c>
      <c r="I8" s="5">
        <v>0</v>
      </c>
      <c r="J8" s="5">
        <v>0</v>
      </c>
      <c r="K8" s="5">
        <v>5</v>
      </c>
      <c r="L8" s="5">
        <v>0</v>
      </c>
      <c r="M8" s="5">
        <v>0</v>
      </c>
      <c r="N8" s="5">
        <v>0</v>
      </c>
      <c r="O8" s="5">
        <v>5</v>
      </c>
      <c r="P8" s="5">
        <v>5</v>
      </c>
      <c r="Q8" s="5">
        <v>0</v>
      </c>
      <c r="R8" s="5">
        <v>0</v>
      </c>
      <c r="S8" s="18">
        <f t="shared" si="0"/>
        <v>10</v>
      </c>
      <c r="T8" s="29">
        <v>0.00288587962962963</v>
      </c>
      <c r="U8" s="32">
        <v>0.00300162037037037</v>
      </c>
      <c r="V8" s="18">
        <f t="shared" si="1"/>
        <v>10</v>
      </c>
      <c r="W8" s="29">
        <v>0.0029510416666666665</v>
      </c>
      <c r="X8" s="33">
        <v>0.003066782407407407</v>
      </c>
      <c r="Y8" s="32">
        <v>0.00300162037037037</v>
      </c>
      <c r="Z8" s="5"/>
      <c r="AA8" s="22">
        <v>20</v>
      </c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</row>
    <row r="9" spans="1:56" ht="12.75">
      <c r="A9" s="23">
        <v>4</v>
      </c>
      <c r="B9" s="6" t="s">
        <v>29</v>
      </c>
      <c r="C9" s="18">
        <v>5</v>
      </c>
      <c r="D9" s="18">
        <v>5</v>
      </c>
      <c r="E9" s="18">
        <v>0</v>
      </c>
      <c r="F9" s="18">
        <v>5</v>
      </c>
      <c r="G9" s="18">
        <v>5</v>
      </c>
      <c r="H9" s="18">
        <v>0</v>
      </c>
      <c r="I9" s="18">
        <v>0</v>
      </c>
      <c r="J9" s="18">
        <v>5</v>
      </c>
      <c r="K9" s="18">
        <v>0</v>
      </c>
      <c r="L9" s="18">
        <v>0</v>
      </c>
      <c r="M9" s="18">
        <v>0</v>
      </c>
      <c r="N9" s="18">
        <v>0</v>
      </c>
      <c r="O9" s="18">
        <v>50</v>
      </c>
      <c r="P9" s="18">
        <v>5</v>
      </c>
      <c r="Q9" s="18">
        <v>0</v>
      </c>
      <c r="R9" s="18">
        <v>0</v>
      </c>
      <c r="S9" s="18">
        <f t="shared" si="0"/>
        <v>60</v>
      </c>
      <c r="T9" s="29">
        <v>0.00299837962962963</v>
      </c>
      <c r="U9" s="32">
        <v>0.003692824074074074</v>
      </c>
      <c r="V9" s="18">
        <f t="shared" si="1"/>
        <v>20</v>
      </c>
      <c r="W9" s="29">
        <v>0.0028439814814814816</v>
      </c>
      <c r="X9" s="33">
        <v>0.0030754629629629626</v>
      </c>
      <c r="Y9" s="33">
        <v>0.0030754629629629626</v>
      </c>
      <c r="Z9" s="20"/>
      <c r="AA9" s="23">
        <v>4</v>
      </c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</row>
    <row r="10" spans="1:56" ht="12.75">
      <c r="A10" s="22">
        <v>8</v>
      </c>
      <c r="B10" s="6" t="s">
        <v>30</v>
      </c>
      <c r="C10" s="18">
        <v>0</v>
      </c>
      <c r="D10" s="18">
        <v>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50</v>
      </c>
      <c r="P10" s="18">
        <v>5</v>
      </c>
      <c r="Q10" s="18">
        <v>5</v>
      </c>
      <c r="R10" s="18">
        <v>0</v>
      </c>
      <c r="S10" s="18">
        <f t="shared" si="0"/>
        <v>55</v>
      </c>
      <c r="T10" s="29">
        <v>0.0033967592592592595</v>
      </c>
      <c r="U10" s="32">
        <v>0.004149074074074074</v>
      </c>
      <c r="V10" s="18">
        <f t="shared" si="1"/>
        <v>10</v>
      </c>
      <c r="W10" s="29">
        <v>0.002987152777777778</v>
      </c>
      <c r="X10" s="33">
        <v>0.0031028935185185187</v>
      </c>
      <c r="Y10" s="33">
        <v>0.0031028935185185187</v>
      </c>
      <c r="Z10" s="20"/>
      <c r="AA10" s="22">
        <v>8</v>
      </c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</row>
    <row r="11" spans="1:56" ht="12.75">
      <c r="A11" s="22">
        <v>3</v>
      </c>
      <c r="B11" s="5" t="s">
        <v>37</v>
      </c>
      <c r="C11" s="18">
        <v>0</v>
      </c>
      <c r="D11" s="18">
        <v>0</v>
      </c>
      <c r="E11" s="18">
        <v>0</v>
      </c>
      <c r="F11" s="18">
        <v>0</v>
      </c>
      <c r="G11" s="18">
        <v>5</v>
      </c>
      <c r="H11" s="18">
        <v>0</v>
      </c>
      <c r="I11" s="18">
        <v>5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50</v>
      </c>
      <c r="P11" s="18">
        <v>0</v>
      </c>
      <c r="Q11" s="18">
        <v>0</v>
      </c>
      <c r="R11" s="18">
        <v>0</v>
      </c>
      <c r="S11" s="18">
        <f t="shared" si="0"/>
        <v>60</v>
      </c>
      <c r="T11" s="29">
        <v>0.002965625</v>
      </c>
      <c r="U11" s="32">
        <v>0.0036600694444444445</v>
      </c>
      <c r="V11" s="18">
        <f t="shared" si="1"/>
        <v>0</v>
      </c>
      <c r="W11" s="29">
        <v>0.003148032407407407</v>
      </c>
      <c r="X11" s="33">
        <v>0.003148032407407407</v>
      </c>
      <c r="Y11" s="33">
        <v>0.003148032407407407</v>
      </c>
      <c r="Z11" s="18"/>
      <c r="AA11" s="22">
        <v>3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</row>
    <row r="12" spans="1:56" ht="12.75">
      <c r="A12" s="26">
        <v>19</v>
      </c>
      <c r="B12" s="39" t="s">
        <v>52</v>
      </c>
      <c r="C12" s="5">
        <v>5</v>
      </c>
      <c r="D12" s="5">
        <v>5</v>
      </c>
      <c r="E12" s="5">
        <v>5</v>
      </c>
      <c r="F12" s="5">
        <v>0</v>
      </c>
      <c r="G12" s="5">
        <v>5</v>
      </c>
      <c r="H12" s="5">
        <v>5</v>
      </c>
      <c r="I12" s="5">
        <v>0</v>
      </c>
      <c r="J12" s="5">
        <v>0</v>
      </c>
      <c r="K12" s="5">
        <v>0</v>
      </c>
      <c r="L12" s="5">
        <v>5</v>
      </c>
      <c r="M12" s="5">
        <v>0</v>
      </c>
      <c r="N12" s="5">
        <v>0</v>
      </c>
      <c r="O12" s="5">
        <v>0</v>
      </c>
      <c r="P12" s="5">
        <v>50</v>
      </c>
      <c r="Q12" s="5">
        <v>5</v>
      </c>
      <c r="R12" s="5">
        <v>0</v>
      </c>
      <c r="S12" s="18">
        <f t="shared" si="0"/>
        <v>20</v>
      </c>
      <c r="T12" s="29">
        <v>0.0031428240740740744</v>
      </c>
      <c r="U12" s="32">
        <v>0.0033743055555555557</v>
      </c>
      <c r="V12" s="18">
        <f t="shared" si="1"/>
        <v>65</v>
      </c>
      <c r="W12" s="29">
        <v>0.0030938657407407408</v>
      </c>
      <c r="X12" s="33">
        <v>0.003846180555555556</v>
      </c>
      <c r="Y12" s="32">
        <v>0.0033743055555555557</v>
      </c>
      <c r="Z12" s="5"/>
      <c r="AA12" s="26">
        <v>19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</row>
    <row r="13" spans="1:56" ht="12.75">
      <c r="A13" s="36">
        <v>14</v>
      </c>
      <c r="B13" s="40" t="s">
        <v>12</v>
      </c>
      <c r="C13" s="5">
        <v>0</v>
      </c>
      <c r="D13" s="5">
        <v>5</v>
      </c>
      <c r="E13" s="5">
        <v>0</v>
      </c>
      <c r="F13" s="5">
        <v>0</v>
      </c>
      <c r="G13" s="5">
        <v>50</v>
      </c>
      <c r="H13" s="5">
        <v>5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5</v>
      </c>
      <c r="R13" s="5">
        <v>0</v>
      </c>
      <c r="S13" s="18">
        <f t="shared" si="0"/>
        <v>55</v>
      </c>
      <c r="T13" s="29">
        <v>0.003143287037037037</v>
      </c>
      <c r="U13" s="32">
        <v>0.0037798611111111106</v>
      </c>
      <c r="V13" s="18">
        <f t="shared" si="1"/>
        <v>10</v>
      </c>
      <c r="W13" s="29">
        <v>0.0033086805555555556</v>
      </c>
      <c r="X13" s="33">
        <v>0.0034244212962962965</v>
      </c>
      <c r="Y13" s="33">
        <v>0.0034244212962962965</v>
      </c>
      <c r="Z13" s="5"/>
      <c r="AA13" s="22">
        <v>14</v>
      </c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</row>
    <row r="14" spans="1:56" ht="12.75">
      <c r="A14" s="22">
        <v>15</v>
      </c>
      <c r="B14" s="21" t="s">
        <v>35</v>
      </c>
      <c r="C14" s="31">
        <v>5</v>
      </c>
      <c r="D14" s="18"/>
      <c r="E14" s="18">
        <v>0</v>
      </c>
      <c r="F14" s="18"/>
      <c r="G14" s="18">
        <v>5</v>
      </c>
      <c r="H14" s="18"/>
      <c r="I14" s="18">
        <v>5</v>
      </c>
      <c r="J14" s="18"/>
      <c r="K14" s="18">
        <v>0</v>
      </c>
      <c r="L14" s="18"/>
      <c r="M14" s="18">
        <v>0</v>
      </c>
      <c r="N14" s="18"/>
      <c r="O14" s="18">
        <v>50</v>
      </c>
      <c r="P14" s="18"/>
      <c r="Q14" s="18">
        <v>5</v>
      </c>
      <c r="R14" s="18"/>
      <c r="S14" s="18">
        <f t="shared" si="0"/>
        <v>70</v>
      </c>
      <c r="T14" s="29">
        <v>0.002662615740740741</v>
      </c>
      <c r="U14" s="32">
        <v>0.003472800925925926</v>
      </c>
      <c r="V14" s="18">
        <f t="shared" si="1"/>
        <v>0</v>
      </c>
      <c r="W14" s="29" t="s">
        <v>53</v>
      </c>
      <c r="X14" s="33"/>
      <c r="Y14" s="32">
        <v>0.003472800925925926</v>
      </c>
      <c r="Z14" s="20"/>
      <c r="AA14" s="22">
        <v>16</v>
      </c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>
      <c r="A15" s="22">
        <v>16</v>
      </c>
      <c r="B15" s="6" t="s">
        <v>38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5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50</v>
      </c>
      <c r="P15" s="31">
        <v>5</v>
      </c>
      <c r="Q15" s="18">
        <v>0</v>
      </c>
      <c r="R15" s="31">
        <v>0</v>
      </c>
      <c r="S15" s="18">
        <f t="shared" si="0"/>
        <v>50</v>
      </c>
      <c r="T15" s="29">
        <v>0.003198263888888889</v>
      </c>
      <c r="U15" s="32">
        <v>0.0037769675925925926</v>
      </c>
      <c r="V15" s="18">
        <f t="shared" si="1"/>
        <v>10</v>
      </c>
      <c r="W15" s="29">
        <v>0.0033952546296296296</v>
      </c>
      <c r="X15" s="33">
        <v>0.0035109953703703705</v>
      </c>
      <c r="Y15" s="33">
        <v>0.0035109953703703705</v>
      </c>
      <c r="Z15" s="5"/>
      <c r="AA15" s="26">
        <v>13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>
      <c r="A16" s="26">
        <v>13</v>
      </c>
      <c r="B16" s="39" t="s">
        <v>34</v>
      </c>
      <c r="C16" s="5">
        <v>5</v>
      </c>
      <c r="D16" s="5">
        <v>5</v>
      </c>
      <c r="E16" s="5">
        <v>0</v>
      </c>
      <c r="F16" s="5">
        <v>0</v>
      </c>
      <c r="G16" s="5">
        <v>5</v>
      </c>
      <c r="H16" s="5">
        <v>5</v>
      </c>
      <c r="I16" s="5">
        <v>0</v>
      </c>
      <c r="J16" s="5">
        <v>50</v>
      </c>
      <c r="K16" s="5">
        <v>0</v>
      </c>
      <c r="L16" s="5">
        <v>5</v>
      </c>
      <c r="M16" s="5">
        <v>0</v>
      </c>
      <c r="N16" s="5">
        <v>0</v>
      </c>
      <c r="O16" s="5">
        <v>50</v>
      </c>
      <c r="P16" s="5">
        <v>50</v>
      </c>
      <c r="Q16" s="5">
        <v>5</v>
      </c>
      <c r="R16" s="5">
        <v>5</v>
      </c>
      <c r="S16" s="18">
        <f t="shared" si="0"/>
        <v>65</v>
      </c>
      <c r="T16" s="30">
        <v>0.0030993055555555552</v>
      </c>
      <c r="U16" s="32">
        <v>0.0038516203703703703</v>
      </c>
      <c r="V16" s="18">
        <f t="shared" si="1"/>
        <v>120</v>
      </c>
      <c r="W16" s="29">
        <v>0.004025347222222223</v>
      </c>
      <c r="X16" s="33">
        <v>0.005414236111111112</v>
      </c>
      <c r="Y16" s="32">
        <v>0.0038516203703703703</v>
      </c>
      <c r="Z16" s="5"/>
      <c r="AA16" s="26">
        <v>17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56" ht="12.75">
      <c r="A17" s="26">
        <v>17</v>
      </c>
      <c r="B17" s="5" t="s">
        <v>43</v>
      </c>
      <c r="C17" s="5">
        <v>5</v>
      </c>
      <c r="D17" s="5">
        <v>50</v>
      </c>
      <c r="E17" s="5">
        <v>0</v>
      </c>
      <c r="F17" s="5">
        <v>0</v>
      </c>
      <c r="G17" s="5">
        <v>5</v>
      </c>
      <c r="H17" s="5">
        <v>5</v>
      </c>
      <c r="I17" s="5">
        <v>5</v>
      </c>
      <c r="J17" s="5">
        <v>0</v>
      </c>
      <c r="K17" s="5">
        <v>50</v>
      </c>
      <c r="L17" s="5">
        <v>5</v>
      </c>
      <c r="M17" s="5">
        <v>0</v>
      </c>
      <c r="N17" s="5">
        <v>0</v>
      </c>
      <c r="O17" s="5">
        <v>5</v>
      </c>
      <c r="P17" s="5">
        <v>5</v>
      </c>
      <c r="Q17" s="5">
        <v>5</v>
      </c>
      <c r="R17" s="5">
        <v>0</v>
      </c>
      <c r="S17" s="18">
        <f t="shared" si="0"/>
        <v>75</v>
      </c>
      <c r="T17" s="29">
        <v>0.0030494212962962966</v>
      </c>
      <c r="U17" s="32">
        <v>0.003917476851851852</v>
      </c>
      <c r="V17" s="18">
        <f t="shared" si="1"/>
        <v>65</v>
      </c>
      <c r="W17" s="29">
        <v>0.003690046296296296</v>
      </c>
      <c r="X17" s="33">
        <v>0.004442361111111111</v>
      </c>
      <c r="Y17" s="32">
        <v>0.003917476851851852</v>
      </c>
      <c r="Z17" s="20"/>
      <c r="AA17" s="22">
        <v>15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</row>
    <row r="18" spans="1:27" ht="12.75">
      <c r="A18" s="22">
        <v>10</v>
      </c>
      <c r="B18" s="42" t="s">
        <v>32</v>
      </c>
      <c r="C18" s="31">
        <v>5</v>
      </c>
      <c r="D18" s="31">
        <v>0</v>
      </c>
      <c r="E18" s="18">
        <v>0</v>
      </c>
      <c r="F18" s="18">
        <v>0</v>
      </c>
      <c r="G18" s="18">
        <v>5</v>
      </c>
      <c r="H18" s="18">
        <v>0</v>
      </c>
      <c r="I18" s="18">
        <v>5</v>
      </c>
      <c r="J18" s="18">
        <v>5</v>
      </c>
      <c r="K18" s="18">
        <v>0</v>
      </c>
      <c r="L18" s="18">
        <v>5</v>
      </c>
      <c r="M18" s="18">
        <v>0</v>
      </c>
      <c r="N18" s="18">
        <v>0</v>
      </c>
      <c r="O18" s="18">
        <v>50</v>
      </c>
      <c r="P18" s="18">
        <v>50</v>
      </c>
      <c r="Q18" s="18">
        <v>5</v>
      </c>
      <c r="R18" s="18">
        <v>50</v>
      </c>
      <c r="S18" s="18">
        <f t="shared" si="0"/>
        <v>70</v>
      </c>
      <c r="T18" s="29">
        <v>0.0040750000000000005</v>
      </c>
      <c r="U18" s="32">
        <v>0.004885185185185185</v>
      </c>
      <c r="V18" s="18">
        <f t="shared" si="1"/>
        <v>110</v>
      </c>
      <c r="W18" s="29">
        <v>0.0031423611111111114</v>
      </c>
      <c r="X18" s="33">
        <v>0.004415509259259259</v>
      </c>
      <c r="Y18" s="33">
        <v>0.004415509259259259</v>
      </c>
      <c r="Z18" s="20"/>
      <c r="AA18" s="22">
        <v>10</v>
      </c>
    </row>
    <row r="19" spans="1:27" ht="12.75">
      <c r="A19" s="22">
        <v>12</v>
      </c>
      <c r="B19" s="42" t="s">
        <v>49</v>
      </c>
      <c r="C19" s="18">
        <v>5</v>
      </c>
      <c r="D19" s="18">
        <v>5</v>
      </c>
      <c r="E19" s="18">
        <v>0</v>
      </c>
      <c r="F19" s="18">
        <v>0</v>
      </c>
      <c r="G19" s="18">
        <v>0</v>
      </c>
      <c r="H19" s="18">
        <v>5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50</v>
      </c>
      <c r="P19" s="18">
        <v>50</v>
      </c>
      <c r="Q19" s="18">
        <v>0</v>
      </c>
      <c r="R19" s="18">
        <v>0</v>
      </c>
      <c r="S19" s="18">
        <f t="shared" si="0"/>
        <v>55</v>
      </c>
      <c r="T19" s="29">
        <v>0.0038819444444444444</v>
      </c>
      <c r="U19" s="32">
        <v>0.004518518518518518</v>
      </c>
      <c r="V19" s="18">
        <f t="shared" si="1"/>
        <v>60</v>
      </c>
      <c r="W19" s="29">
        <v>0.003740162037037037</v>
      </c>
      <c r="X19" s="33">
        <v>0.004434606481481481</v>
      </c>
      <c r="Y19" s="33">
        <v>0.004434606481481481</v>
      </c>
      <c r="Z19" s="20"/>
      <c r="AA19" s="22">
        <v>12</v>
      </c>
    </row>
    <row r="20" spans="1:27" ht="12.75">
      <c r="A20" s="22">
        <v>11</v>
      </c>
      <c r="B20" s="42" t="s">
        <v>11</v>
      </c>
      <c r="C20" s="18">
        <v>5</v>
      </c>
      <c r="D20" s="18">
        <v>5</v>
      </c>
      <c r="E20" s="18">
        <v>0</v>
      </c>
      <c r="F20" s="18">
        <v>50</v>
      </c>
      <c r="G20" s="18">
        <v>5</v>
      </c>
      <c r="H20" s="18">
        <v>50</v>
      </c>
      <c r="I20" s="18">
        <v>50</v>
      </c>
      <c r="J20" s="18">
        <v>5</v>
      </c>
      <c r="K20" s="18">
        <v>0</v>
      </c>
      <c r="L20" s="18">
        <v>0</v>
      </c>
      <c r="M20" s="18">
        <v>0</v>
      </c>
      <c r="N20" s="18">
        <v>0</v>
      </c>
      <c r="O20" s="18">
        <v>50</v>
      </c>
      <c r="P20" s="18">
        <v>0</v>
      </c>
      <c r="Q20" s="18">
        <v>0</v>
      </c>
      <c r="R20" s="18">
        <v>0</v>
      </c>
      <c r="S20" s="18">
        <f t="shared" si="0"/>
        <v>110</v>
      </c>
      <c r="T20" s="29">
        <v>0.003305671296296296</v>
      </c>
      <c r="U20" s="32">
        <v>0.004578819444444444</v>
      </c>
      <c r="V20" s="18">
        <f t="shared" si="1"/>
        <v>110</v>
      </c>
      <c r="W20" s="29">
        <v>0.0036449074074074075</v>
      </c>
      <c r="X20" s="33">
        <v>0.0053810185185185185</v>
      </c>
      <c r="Y20" s="32">
        <v>0.004578819444444444</v>
      </c>
      <c r="Z20" s="18"/>
      <c r="AA20" s="22">
        <v>11</v>
      </c>
    </row>
    <row r="21" spans="1:27" ht="12.75">
      <c r="A21" s="22">
        <v>9</v>
      </c>
      <c r="B21" s="42" t="s">
        <v>31</v>
      </c>
      <c r="C21" s="18">
        <v>5</v>
      </c>
      <c r="D21" s="18">
        <v>0</v>
      </c>
      <c r="E21" s="18">
        <v>5</v>
      </c>
      <c r="F21" s="18">
        <v>5</v>
      </c>
      <c r="G21" s="18">
        <v>0</v>
      </c>
      <c r="H21" s="18">
        <v>50</v>
      </c>
      <c r="I21" s="18">
        <v>50</v>
      </c>
      <c r="J21" s="18">
        <v>5</v>
      </c>
      <c r="K21" s="18">
        <v>50</v>
      </c>
      <c r="L21" s="18">
        <v>50</v>
      </c>
      <c r="M21" s="18">
        <v>5</v>
      </c>
      <c r="N21" s="18">
        <v>0</v>
      </c>
      <c r="O21" s="18">
        <v>50</v>
      </c>
      <c r="P21" s="18">
        <v>50</v>
      </c>
      <c r="Q21" s="18">
        <v>50</v>
      </c>
      <c r="R21" s="18">
        <v>0</v>
      </c>
      <c r="S21" s="18">
        <f t="shared" si="0"/>
        <v>215</v>
      </c>
      <c r="T21" s="29">
        <v>0.003181134259259259</v>
      </c>
      <c r="U21" s="32">
        <v>0.005669560185185185</v>
      </c>
      <c r="V21" s="18">
        <f t="shared" si="1"/>
        <v>160</v>
      </c>
      <c r="W21" s="29">
        <v>0.0029956018518518517</v>
      </c>
      <c r="X21" s="33">
        <v>0.004847453703703704</v>
      </c>
      <c r="Y21" s="33">
        <v>0.004847453703703704</v>
      </c>
      <c r="Z21" s="18"/>
      <c r="AA21" s="22">
        <v>9</v>
      </c>
    </row>
    <row r="22" spans="1:27" ht="12.75">
      <c r="A22" s="26">
        <v>18</v>
      </c>
      <c r="B22" s="39" t="s">
        <v>50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>
        <f t="shared" si="0"/>
        <v>0</v>
      </c>
      <c r="T22" s="29" t="s">
        <v>53</v>
      </c>
      <c r="U22" s="32"/>
      <c r="V22" s="18">
        <f t="shared" si="1"/>
        <v>0</v>
      </c>
      <c r="W22" s="29" t="s">
        <v>53</v>
      </c>
      <c r="X22" s="33"/>
      <c r="Y22" s="33"/>
      <c r="Z22" s="20"/>
      <c r="AA22" s="26">
        <v>18</v>
      </c>
    </row>
    <row r="23" spans="3:26" ht="12.75">
      <c r="C23" s="43"/>
      <c r="D23" s="43"/>
      <c r="E23" s="43"/>
      <c r="F23" s="43"/>
      <c r="G23" s="44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44"/>
      <c r="V23" s="43"/>
      <c r="W23" s="44"/>
      <c r="X23" s="44"/>
      <c r="Y23" s="43"/>
      <c r="Z23" s="43"/>
    </row>
    <row r="24" spans="20:23" ht="12.75">
      <c r="T24" s="24"/>
      <c r="U24" s="24"/>
      <c r="W24" s="24"/>
    </row>
    <row r="25" spans="20:23" ht="12.75">
      <c r="T25" s="24"/>
      <c r="W25" s="24"/>
    </row>
    <row r="26" spans="20:23" ht="12.75">
      <c r="T26" s="24"/>
      <c r="W26" s="24"/>
    </row>
    <row r="27" spans="20:23" ht="12.75">
      <c r="T27" s="24"/>
      <c r="W27" s="24"/>
    </row>
    <row r="28" ht="12.75">
      <c r="T28" s="24"/>
    </row>
    <row r="30" spans="20:23" ht="12.75">
      <c r="T30" s="24"/>
      <c r="W30" s="24"/>
    </row>
    <row r="31" spans="20:23" ht="12.75">
      <c r="T31" s="25"/>
      <c r="U31" s="24"/>
      <c r="W31" s="24"/>
    </row>
    <row r="32" spans="20:23" ht="12.75">
      <c r="T32" s="24"/>
      <c r="W32" s="24"/>
    </row>
    <row r="34" spans="20:23" ht="12.75">
      <c r="T34" s="24"/>
      <c r="W34" s="24"/>
    </row>
    <row r="36" spans="20:23" ht="12.75">
      <c r="T36" s="24"/>
      <c r="W36" s="24"/>
    </row>
    <row r="38" spans="20:23" ht="12.75">
      <c r="T38" s="24"/>
      <c r="W38" s="24"/>
    </row>
    <row r="39" ht="12.75">
      <c r="T39" s="24"/>
    </row>
    <row r="40" spans="20:23" ht="12.75">
      <c r="T40" s="24"/>
      <c r="W40" s="24"/>
    </row>
    <row r="41" spans="20:23" ht="12.75">
      <c r="T41" s="24"/>
      <c r="W41" s="24"/>
    </row>
    <row r="43" ht="12.75">
      <c r="B43" t="s">
        <v>40</v>
      </c>
    </row>
  </sheetData>
  <mergeCells count="12">
    <mergeCell ref="Z2:Z3"/>
    <mergeCell ref="A1:Z1"/>
    <mergeCell ref="K2:L2"/>
    <mergeCell ref="M2:N2"/>
    <mergeCell ref="O2:P2"/>
    <mergeCell ref="Q2:R2"/>
    <mergeCell ref="C2:D2"/>
    <mergeCell ref="E2:F2"/>
    <mergeCell ref="G2:H2"/>
    <mergeCell ref="I2:J2"/>
    <mergeCell ref="S2:U2"/>
    <mergeCell ref="V2:X2"/>
  </mergeCells>
  <printOptions/>
  <pageMargins left="0" right="0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2010-11-08T12:53:26Z</cp:lastPrinted>
  <dcterms:created xsi:type="dcterms:W3CDTF">2007-03-12T12:38:02Z</dcterms:created>
  <dcterms:modified xsi:type="dcterms:W3CDTF">2010-11-08T12:55:12Z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110624866</vt:i4>
  </property>
  <property fmtid="{D5CDD505-2E9C-101B-9397-08002B2CF9AE}" pid="3" name="_EmailSubject">
    <vt:lpwstr>CLASSIFICHE VPITENO 15 E 16 MAGGIO 2010</vt:lpwstr>
  </property>
  <property fmtid="{D5CDD505-2E9C-101B-9397-08002B2CF9AE}" pid="4" name="_AuthorEmail">
    <vt:lpwstr>paolo.chiavacci@alice.it</vt:lpwstr>
  </property>
  <property fmtid="{D5CDD505-2E9C-101B-9397-08002B2CF9AE}" pid="5" name="_AuthorEmailDisplayName">
    <vt:lpwstr>paolo chiavacci</vt:lpwstr>
  </property>
  <property fmtid="{D5CDD505-2E9C-101B-9397-08002B2CF9AE}" pid="6" name="_ReviewingToolsShownOnce">
    <vt:lpwstr/>
  </property>
</Properties>
</file>